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slav.maslan\Desktop\Liga 2022\Nová složka\"/>
    </mc:Choice>
  </mc:AlternateContent>
  <bookViews>
    <workbookView xWindow="0" yWindow="0" windowWidth="28800" windowHeight="12435"/>
  </bookViews>
  <sheets>
    <sheet name="8.5. Loučany" sheetId="1" r:id="rId1"/>
    <sheet name="29.5. Újezd" sheetId="2" r:id="rId2"/>
    <sheet name="19.6. Kožušany" sheetId="3" r:id="rId3"/>
    <sheet name="26.6. Hlubočky" sheetId="4" r:id="rId4"/>
    <sheet name="10.9. Nová Hradečná" sheetId="5" r:id="rId5"/>
    <sheet name="Celkové výsledky" sheetId="6" r:id="rId6"/>
  </sheets>
  <definedNames>
    <definedName name="_xlnm._FilterDatabase" localSheetId="0" hidden="1">'8.5. Loučany'!$A$3:$I$26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6" l="1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M8" i="6" l="1"/>
  <c r="M7" i="6"/>
  <c r="M6" i="6"/>
  <c r="M10" i="6"/>
  <c r="M14" i="6"/>
  <c r="M18" i="6"/>
  <c r="M22" i="6"/>
  <c r="M26" i="6"/>
  <c r="M30" i="6"/>
  <c r="M34" i="6"/>
  <c r="M38" i="6"/>
  <c r="M42" i="6"/>
  <c r="M11" i="6"/>
  <c r="M15" i="6"/>
  <c r="M19" i="6"/>
  <c r="M23" i="6"/>
  <c r="M27" i="6"/>
  <c r="M31" i="6"/>
  <c r="M35" i="6"/>
  <c r="M39" i="6"/>
  <c r="M43" i="6"/>
  <c r="M12" i="6"/>
  <c r="M16" i="6"/>
  <c r="M20" i="6"/>
  <c r="M24" i="6"/>
  <c r="M28" i="6"/>
  <c r="M32" i="6"/>
  <c r="M36" i="6"/>
  <c r="M40" i="6"/>
  <c r="M44" i="6"/>
  <c r="M5" i="6"/>
  <c r="M9" i="6"/>
  <c r="M13" i="6"/>
  <c r="M17" i="6"/>
  <c r="M21" i="6"/>
  <c r="M25" i="6"/>
  <c r="M29" i="6"/>
  <c r="M33" i="6"/>
  <c r="M37" i="6"/>
  <c r="M41" i="6"/>
  <c r="E43" i="5"/>
  <c r="G43" i="5" s="1"/>
  <c r="E42" i="5"/>
  <c r="G42" i="5" s="1"/>
  <c r="E41" i="5"/>
  <c r="G41" i="5" s="1"/>
  <c r="E40" i="5"/>
  <c r="G40" i="5" s="1"/>
  <c r="E39" i="5"/>
  <c r="G39" i="5" s="1"/>
  <c r="E38" i="5"/>
  <c r="G38" i="5" s="1"/>
  <c r="E37" i="5"/>
  <c r="G37" i="5" s="1"/>
  <c r="E36" i="5"/>
  <c r="G36" i="5" s="1"/>
  <c r="E35" i="5"/>
  <c r="G35" i="5" s="1"/>
  <c r="E34" i="5"/>
  <c r="G34" i="5" s="1"/>
  <c r="E33" i="5"/>
  <c r="G33" i="5" s="1"/>
  <c r="E32" i="5"/>
  <c r="G32" i="5" s="1"/>
  <c r="E31" i="5"/>
  <c r="G31" i="5" s="1"/>
  <c r="E30" i="5"/>
  <c r="G30" i="5" s="1"/>
  <c r="E29" i="5"/>
  <c r="G29" i="5" s="1"/>
  <c r="E28" i="5"/>
  <c r="G28" i="5" s="1"/>
  <c r="E27" i="5"/>
  <c r="G27" i="5" s="1"/>
  <c r="E26" i="5"/>
  <c r="G26" i="5" s="1"/>
  <c r="E25" i="5"/>
  <c r="G25" i="5" s="1"/>
  <c r="E24" i="5"/>
  <c r="G24" i="5" s="1"/>
  <c r="E23" i="5"/>
  <c r="G23" i="5" s="1"/>
  <c r="E22" i="5"/>
  <c r="G22" i="5" s="1"/>
  <c r="E21" i="5"/>
  <c r="G21" i="5" s="1"/>
  <c r="E20" i="5"/>
  <c r="G20" i="5" s="1"/>
  <c r="E19" i="5"/>
  <c r="G19" i="5" s="1"/>
  <c r="E18" i="5"/>
  <c r="G18" i="5" s="1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  <c r="E43" i="4"/>
  <c r="G43" i="4" s="1"/>
  <c r="E42" i="4"/>
  <c r="G42" i="4" s="1"/>
  <c r="E41" i="4"/>
  <c r="G41" i="4" s="1"/>
  <c r="E40" i="4"/>
  <c r="G40" i="4" s="1"/>
  <c r="E39" i="4"/>
  <c r="G39" i="4" s="1"/>
  <c r="E38" i="4"/>
  <c r="G38" i="4" s="1"/>
  <c r="E37" i="4"/>
  <c r="G37" i="4" s="1"/>
  <c r="E36" i="4"/>
  <c r="G36" i="4" s="1"/>
  <c r="E35" i="4"/>
  <c r="G35" i="4" s="1"/>
  <c r="E34" i="4"/>
  <c r="G34" i="4" s="1"/>
  <c r="E33" i="4"/>
  <c r="G33" i="4" s="1"/>
  <c r="E32" i="4"/>
  <c r="G32" i="4" s="1"/>
  <c r="E31" i="4"/>
  <c r="G31" i="4" s="1"/>
  <c r="E30" i="4"/>
  <c r="G30" i="4" s="1"/>
  <c r="E29" i="4"/>
  <c r="G29" i="4" s="1"/>
  <c r="E28" i="4"/>
  <c r="G28" i="4" s="1"/>
  <c r="E27" i="4"/>
  <c r="G27" i="4" s="1"/>
  <c r="E26" i="4"/>
  <c r="G26" i="4" s="1"/>
  <c r="E25" i="4"/>
  <c r="G25" i="4" s="1"/>
  <c r="E24" i="4"/>
  <c r="G24" i="4" s="1"/>
  <c r="E23" i="4"/>
  <c r="G23" i="4" s="1"/>
  <c r="E22" i="4"/>
  <c r="G22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G9" i="4" s="1"/>
  <c r="E8" i="4"/>
  <c r="G8" i="4" s="1"/>
  <c r="E7" i="4"/>
  <c r="G7" i="4" s="1"/>
  <c r="E6" i="4"/>
  <c r="G6" i="4" s="1"/>
  <c r="E5" i="4"/>
  <c r="G5" i="4" s="1"/>
  <c r="E4" i="4"/>
  <c r="G4" i="4" s="1"/>
  <c r="E43" i="3"/>
  <c r="E42" i="3"/>
  <c r="E41" i="3"/>
  <c r="E40" i="3"/>
  <c r="E39" i="3"/>
  <c r="E38" i="3"/>
  <c r="G38" i="3" s="1"/>
  <c r="F37" i="3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E31" i="3"/>
  <c r="G31" i="3" s="1"/>
  <c r="E30" i="3"/>
  <c r="G30" i="3" s="1"/>
  <c r="F29" i="3"/>
  <c r="E29" i="3"/>
  <c r="G29" i="3" s="1"/>
  <c r="E28" i="3"/>
  <c r="G28" i="3" s="1"/>
  <c r="E27" i="3"/>
  <c r="G27" i="3" s="1"/>
  <c r="E26" i="3"/>
  <c r="G26" i="3" s="1"/>
  <c r="F25" i="3"/>
  <c r="E25" i="3"/>
  <c r="G25" i="3" s="1"/>
  <c r="E24" i="3"/>
  <c r="G24" i="3" s="1"/>
  <c r="E23" i="3"/>
  <c r="G23" i="3" s="1"/>
  <c r="E22" i="3"/>
  <c r="G22" i="3" s="1"/>
  <c r="F21" i="3"/>
  <c r="E21" i="3"/>
  <c r="G21" i="3" s="1"/>
  <c r="E20" i="3"/>
  <c r="G20" i="3" s="1"/>
  <c r="E19" i="3"/>
  <c r="G19" i="3" s="1"/>
  <c r="E18" i="3"/>
  <c r="G18" i="3" s="1"/>
  <c r="F17" i="3"/>
  <c r="E17" i="3"/>
  <c r="G17" i="3" s="1"/>
  <c r="E16" i="3"/>
  <c r="G16" i="3" s="1"/>
  <c r="E15" i="3"/>
  <c r="G15" i="3" s="1"/>
  <c r="E14" i="3"/>
  <c r="G14" i="3" s="1"/>
  <c r="F13" i="3"/>
  <c r="E13" i="3"/>
  <c r="G13" i="3" s="1"/>
  <c r="E12" i="3"/>
  <c r="G12" i="3" s="1"/>
  <c r="E11" i="3"/>
  <c r="G11" i="3" s="1"/>
  <c r="E10" i="3"/>
  <c r="G10" i="3" s="1"/>
  <c r="F9" i="3"/>
  <c r="E9" i="3"/>
  <c r="G9" i="3" s="1"/>
  <c r="E8" i="3"/>
  <c r="G8" i="3" s="1"/>
  <c r="E7" i="3"/>
  <c r="G7" i="3" s="1"/>
  <c r="E6" i="3"/>
  <c r="G6" i="3" s="1"/>
  <c r="F5" i="3"/>
  <c r="E5" i="3"/>
  <c r="G5" i="3" s="1"/>
  <c r="E4" i="3"/>
  <c r="G4" i="3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F11" i="3" l="1"/>
  <c r="F19" i="3"/>
  <c r="F27" i="3"/>
  <c r="F35" i="3"/>
  <c r="F33" i="3"/>
  <c r="F7" i="3"/>
  <c r="F15" i="3"/>
  <c r="F23" i="3"/>
  <c r="F31" i="3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H40" i="5" s="1"/>
  <c r="F41" i="5"/>
  <c r="F42" i="5"/>
  <c r="F4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G41" i="3"/>
  <c r="F41" i="3" s="1"/>
  <c r="F4" i="3"/>
  <c r="F6" i="3"/>
  <c r="F8" i="3"/>
  <c r="F10" i="3"/>
  <c r="F12" i="3"/>
  <c r="F14" i="3"/>
  <c r="F16" i="3"/>
  <c r="F18" i="3"/>
  <c r="F20" i="3"/>
  <c r="F22" i="3"/>
  <c r="F24" i="3"/>
  <c r="F26" i="3"/>
  <c r="F28" i="3"/>
  <c r="F30" i="3"/>
  <c r="F32" i="3"/>
  <c r="F34" i="3"/>
  <c r="F36" i="3"/>
  <c r="F38" i="3"/>
  <c r="G42" i="3"/>
  <c r="F42" i="3" s="1"/>
  <c r="G40" i="3"/>
  <c r="F40" i="3" s="1"/>
  <c r="G39" i="3"/>
  <c r="F39" i="3"/>
  <c r="G43" i="3"/>
  <c r="F43" i="3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H43" i="2" s="1"/>
  <c r="H36" i="5" l="1"/>
  <c r="H21" i="3"/>
  <c r="H43" i="4"/>
  <c r="H28" i="5"/>
  <c r="H20" i="5"/>
  <c r="H12" i="5"/>
  <c r="H4" i="5"/>
  <c r="H39" i="5"/>
  <c r="H35" i="5"/>
  <c r="H27" i="5"/>
  <c r="H19" i="5"/>
  <c r="H15" i="5"/>
  <c r="H7" i="5"/>
  <c r="H42" i="5"/>
  <c r="H38" i="5"/>
  <c r="H34" i="5"/>
  <c r="H30" i="5"/>
  <c r="H26" i="5"/>
  <c r="H22" i="5"/>
  <c r="H18" i="5"/>
  <c r="H14" i="5"/>
  <c r="H10" i="5"/>
  <c r="H6" i="5"/>
  <c r="H32" i="5"/>
  <c r="H24" i="5"/>
  <c r="H16" i="5"/>
  <c r="H8" i="5"/>
  <c r="H43" i="5"/>
  <c r="H31" i="5"/>
  <c r="H23" i="5"/>
  <c r="H11" i="5"/>
  <c r="H41" i="5"/>
  <c r="H37" i="5"/>
  <c r="H33" i="5"/>
  <c r="H29" i="5"/>
  <c r="H25" i="5"/>
  <c r="H21" i="5"/>
  <c r="H17" i="5"/>
  <c r="H13" i="5"/>
  <c r="H9" i="5"/>
  <c r="H5" i="5"/>
  <c r="H35" i="4"/>
  <c r="H27" i="4"/>
  <c r="H19" i="4"/>
  <c r="H11" i="4"/>
  <c r="H42" i="4"/>
  <c r="H34" i="4"/>
  <c r="H26" i="4"/>
  <c r="H14" i="4"/>
  <c r="H37" i="4"/>
  <c r="H29" i="4"/>
  <c r="H21" i="4"/>
  <c r="H17" i="4"/>
  <c r="H13" i="4"/>
  <c r="H9" i="4"/>
  <c r="H5" i="4"/>
  <c r="H39" i="4"/>
  <c r="H31" i="4"/>
  <c r="H23" i="4"/>
  <c r="H15" i="4"/>
  <c r="H7" i="4"/>
  <c r="H38" i="4"/>
  <c r="H30" i="4"/>
  <c r="H22" i="4"/>
  <c r="H18" i="4"/>
  <c r="H10" i="4"/>
  <c r="H6" i="4"/>
  <c r="H41" i="4"/>
  <c r="H33" i="4"/>
  <c r="H25" i="4"/>
  <c r="H40" i="4"/>
  <c r="H36" i="4"/>
  <c r="H32" i="4"/>
  <c r="H28" i="4"/>
  <c r="H24" i="4"/>
  <c r="H20" i="4"/>
  <c r="H16" i="4"/>
  <c r="H12" i="4"/>
  <c r="H8" i="4"/>
  <c r="H4" i="4"/>
  <c r="H40" i="3"/>
  <c r="H9" i="3"/>
  <c r="H25" i="3"/>
  <c r="H43" i="3"/>
  <c r="H30" i="3"/>
  <c r="H14" i="3"/>
  <c r="H37" i="3"/>
  <c r="H39" i="3"/>
  <c r="H36" i="3"/>
  <c r="H20" i="3"/>
  <c r="H4" i="3"/>
  <c r="H33" i="3"/>
  <c r="H31" i="3"/>
  <c r="H17" i="3"/>
  <c r="H42" i="3"/>
  <c r="H34" i="3"/>
  <c r="H26" i="3"/>
  <c r="H18" i="3"/>
  <c r="H10" i="3"/>
  <c r="H41" i="3"/>
  <c r="H27" i="3"/>
  <c r="H11" i="3"/>
  <c r="H38" i="3"/>
  <c r="H22" i="3"/>
  <c r="H6" i="3"/>
  <c r="H19" i="3"/>
  <c r="H35" i="3"/>
  <c r="H5" i="3"/>
  <c r="H28" i="3"/>
  <c r="H12" i="3"/>
  <c r="H15" i="3"/>
  <c r="H29" i="3"/>
  <c r="H13" i="3"/>
  <c r="H32" i="3"/>
  <c r="H24" i="3"/>
  <c r="H16" i="3"/>
  <c r="H8" i="3"/>
  <c r="H23" i="3"/>
  <c r="H7" i="3"/>
  <c r="H39" i="2"/>
  <c r="H35" i="2"/>
  <c r="H31" i="2"/>
  <c r="H27" i="2"/>
  <c r="H23" i="2"/>
  <c r="H19" i="2"/>
  <c r="H15" i="2"/>
  <c r="H11" i="2"/>
  <c r="H7" i="2"/>
  <c r="H42" i="2"/>
  <c r="H38" i="2"/>
  <c r="H34" i="2"/>
  <c r="H30" i="2"/>
  <c r="H26" i="2"/>
  <c r="H22" i="2"/>
  <c r="H18" i="2"/>
  <c r="H14" i="2"/>
  <c r="H10" i="2"/>
  <c r="H6" i="2"/>
  <c r="H41" i="2"/>
  <c r="H37" i="2"/>
  <c r="H33" i="2"/>
  <c r="H29" i="2"/>
  <c r="H25" i="2"/>
  <c r="H21" i="2"/>
  <c r="H17" i="2"/>
  <c r="H13" i="2"/>
  <c r="H9" i="2"/>
  <c r="H5" i="2"/>
  <c r="H40" i="2"/>
  <c r="H36" i="2"/>
  <c r="H32" i="2"/>
  <c r="H28" i="2"/>
  <c r="H24" i="2"/>
  <c r="H20" i="2"/>
  <c r="H16" i="2"/>
  <c r="H12" i="2"/>
  <c r="H8" i="2"/>
  <c r="H4" i="2"/>
  <c r="E21" i="1" l="1"/>
  <c r="G21" i="1" s="1"/>
  <c r="E11" i="1"/>
  <c r="G11" i="1" s="1"/>
  <c r="E9" i="1"/>
  <c r="G9" i="1" s="1"/>
  <c r="E5" i="1"/>
  <c r="G5" i="1" s="1"/>
  <c r="E4" i="1"/>
  <c r="G4" i="1" s="1"/>
  <c r="E20" i="1"/>
  <c r="G20" i="1" s="1"/>
  <c r="E6" i="1"/>
  <c r="G6" i="1" s="1"/>
  <c r="E14" i="1"/>
  <c r="G14" i="1" s="1"/>
  <c r="E24" i="1"/>
  <c r="G24" i="1" s="1"/>
  <c r="E18" i="1"/>
  <c r="G18" i="1" s="1"/>
  <c r="E16" i="1"/>
  <c r="G16" i="1" s="1"/>
  <c r="E13" i="1"/>
  <c r="G13" i="1" s="1"/>
  <c r="E7" i="1"/>
  <c r="G7" i="1" s="1"/>
  <c r="E8" i="1"/>
  <c r="G8" i="1" s="1"/>
  <c r="E12" i="1"/>
  <c r="G12" i="1" s="1"/>
  <c r="E17" i="1"/>
  <c r="G17" i="1" s="1"/>
  <c r="E10" i="1"/>
  <c r="G10" i="1" s="1"/>
  <c r="E25" i="1"/>
  <c r="G25" i="1" s="1"/>
  <c r="E15" i="1"/>
  <c r="G15" i="1" s="1"/>
  <c r="E23" i="1"/>
  <c r="G23" i="1" s="1"/>
  <c r="E22" i="1"/>
  <c r="G22" i="1" s="1"/>
  <c r="E19" i="1"/>
  <c r="G19" i="1" s="1"/>
  <c r="E26" i="1"/>
  <c r="G26" i="1" s="1"/>
  <c r="F25" i="1" l="1"/>
  <c r="F8" i="1"/>
  <c r="F18" i="1"/>
  <c r="F20" i="1"/>
  <c r="F19" i="1"/>
  <c r="F22" i="1"/>
  <c r="F10" i="1"/>
  <c r="F7" i="1"/>
  <c r="F24" i="1"/>
  <c r="F4" i="1"/>
  <c r="F23" i="1"/>
  <c r="F17" i="1"/>
  <c r="F13" i="1"/>
  <c r="F14" i="1"/>
  <c r="F15" i="1"/>
  <c r="F12" i="1"/>
  <c r="F16" i="1"/>
  <c r="F6" i="1"/>
  <c r="F5" i="1"/>
  <c r="F9" i="1"/>
  <c r="H9" i="1" s="1"/>
  <c r="F11" i="1"/>
  <c r="F21" i="1"/>
  <c r="H17" i="1" l="1"/>
  <c r="H7" i="1"/>
  <c r="H5" i="1"/>
  <c r="H23" i="1"/>
  <c r="H18" i="1"/>
  <c r="H21" i="1"/>
  <c r="H6" i="1"/>
  <c r="H14" i="1"/>
  <c r="H4" i="1"/>
  <c r="H22" i="1"/>
  <c r="H8" i="1"/>
  <c r="H12" i="1"/>
  <c r="H20" i="1"/>
  <c r="H15" i="1"/>
  <c r="H10" i="1"/>
  <c r="H11" i="1"/>
  <c r="H16" i="1"/>
  <c r="H13" i="1"/>
  <c r="H19" i="1"/>
</calcChain>
</file>

<file path=xl/sharedStrings.xml><?xml version="1.0" encoding="utf-8"?>
<sst xmlns="http://schemas.openxmlformats.org/spreadsheetml/2006/main" count="121" uniqueCount="49">
  <si>
    <t>Liga MH OSH Olomouc 2022</t>
  </si>
  <si>
    <t>Startovní č.</t>
  </si>
  <si>
    <t>SDH</t>
  </si>
  <si>
    <t>Levý terč</t>
  </si>
  <si>
    <t>Pravý terč</t>
  </si>
  <si>
    <t>Výsledný čas</t>
  </si>
  <si>
    <t>Pořadí</t>
  </si>
  <si>
    <t>Korekce</t>
  </si>
  <si>
    <t>Loučany 8. 5. 2022</t>
  </si>
  <si>
    <t>Újezd 29. 5. 2022</t>
  </si>
  <si>
    <t>Nová Hradečná 10. 9. 2022</t>
  </si>
  <si>
    <t>Hlubočky 26. 6. 2022</t>
  </si>
  <si>
    <t>Kožušany - Tážaly 19. 6. 2022</t>
  </si>
  <si>
    <t>Loučany</t>
  </si>
  <si>
    <t>Újezd</t>
  </si>
  <si>
    <t>Kožušany</t>
  </si>
  <si>
    <t>Hlubočky</t>
  </si>
  <si>
    <t>Nová Hradečná</t>
  </si>
  <si>
    <t>Součet
bodů</t>
  </si>
  <si>
    <t>Celkové
pořadí</t>
  </si>
  <si>
    <t>čas</t>
  </si>
  <si>
    <t>body</t>
  </si>
  <si>
    <t>kategorie: Mladší</t>
  </si>
  <si>
    <t>Loučany B</t>
  </si>
  <si>
    <t>Ludéřov</t>
  </si>
  <si>
    <t>Loučany A</t>
  </si>
  <si>
    <t>Hlubočky A</t>
  </si>
  <si>
    <t>Nenakonice</t>
  </si>
  <si>
    <t>Grygov A</t>
  </si>
  <si>
    <t>Náměšť A</t>
  </si>
  <si>
    <t>Trusovice</t>
  </si>
  <si>
    <t>Blatec</t>
  </si>
  <si>
    <t>Majetín</t>
  </si>
  <si>
    <t>Střeň</t>
  </si>
  <si>
    <t>Náměšť B</t>
  </si>
  <si>
    <t>Tršice</t>
  </si>
  <si>
    <t>Hlubočky B</t>
  </si>
  <si>
    <t>Uničov</t>
  </si>
  <si>
    <t>Velký Týnec</t>
  </si>
  <si>
    <t>Chválkovice</t>
  </si>
  <si>
    <t>Skrbeň</t>
  </si>
  <si>
    <t>Náměšť C</t>
  </si>
  <si>
    <t>Příkazy</t>
  </si>
  <si>
    <t>27.55</t>
  </si>
  <si>
    <t>28.28</t>
  </si>
  <si>
    <t>NP</t>
  </si>
  <si>
    <t>23.47</t>
  </si>
  <si>
    <t>25.00</t>
  </si>
  <si>
    <t>Mimo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</si>
</sst>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Font="1" applyFill="1" applyBorder="1"/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1" fillId="0" borderId="14" xfId="0" applyFont="1" applyBorder="1"/>
    <xf numFmtId="0" fontId="1" fillId="0" borderId="15" xfId="0" applyFont="1" applyBorder="1"/>
    <xf numFmtId="0" fontId="1" fillId="0" borderId="5" xfId="0" applyFont="1" applyBorder="1" applyAlignment="1">
      <alignment horizontal="center"/>
    </xf>
    <xf numFmtId="0" fontId="0" fillId="0" borderId="16" xfId="0" applyBorder="1" applyAlignment="1" applyProtection="1">
      <alignment horizontal="center"/>
      <protection hidden="1"/>
    </xf>
    <xf numFmtId="0" fontId="0" fillId="0" borderId="20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6" fontId="0" fillId="0" borderId="0" xfId="0" applyNumberFormat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1" fillId="0" borderId="5" xfId="0" applyFont="1" applyBorder="1"/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1" fillId="0" borderId="9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hidden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G27" sqref="G27"/>
    </sheetView>
  </sheetViews>
  <sheetFormatPr defaultRowHeight="15" x14ac:dyDescent="0.25"/>
  <cols>
    <col min="1" max="1" width="10.5703125" customWidth="1"/>
    <col min="2" max="2" width="28.140625" customWidth="1"/>
    <col min="4" max="4" width="9.140625" customWidth="1"/>
    <col min="5" max="6" width="9.85546875" hidden="1" customWidth="1"/>
    <col min="7" max="7" width="12" customWidth="1"/>
    <col min="8" max="8" width="11.85546875" customWidth="1"/>
    <col min="9" max="9" width="0" hidden="1" customWidth="1"/>
  </cols>
  <sheetData>
    <row r="1" spans="1:12" ht="21.75" thickBot="1" x14ac:dyDescent="0.4">
      <c r="A1" s="45" t="s">
        <v>0</v>
      </c>
      <c r="B1" s="46"/>
      <c r="C1" s="46"/>
      <c r="D1" s="46"/>
      <c r="E1" s="46"/>
      <c r="F1" s="46"/>
      <c r="G1" s="46"/>
      <c r="H1" s="47"/>
    </row>
    <row r="2" spans="1:12" ht="19.5" thickBot="1" x14ac:dyDescent="0.35">
      <c r="A2" s="48" t="s">
        <v>8</v>
      </c>
      <c r="B2" s="49"/>
      <c r="C2" s="49"/>
      <c r="D2" s="49"/>
      <c r="E2" s="49"/>
      <c r="F2" s="49"/>
      <c r="G2" s="49"/>
      <c r="H2" s="50"/>
    </row>
    <row r="3" spans="1:12" ht="15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20"/>
      <c r="F3" s="21"/>
      <c r="G3" s="6" t="s">
        <v>5</v>
      </c>
      <c r="H3" s="11" t="s">
        <v>6</v>
      </c>
      <c r="I3" s="9" t="s">
        <v>7</v>
      </c>
    </row>
    <row r="4" spans="1:12" x14ac:dyDescent="0.25">
      <c r="A4" s="12">
        <v>6</v>
      </c>
      <c r="B4" s="7" t="s">
        <v>27</v>
      </c>
      <c r="C4" s="32">
        <v>19.77</v>
      </c>
      <c r="D4" s="32">
        <v>21.13</v>
      </c>
      <c r="E4" s="14">
        <f t="shared" ref="E4:E26" si="0">IF(C4&gt;D4,C4,D4)</f>
        <v>21.13</v>
      </c>
      <c r="F4" s="14">
        <f t="shared" ref="F4:F25" si="1">IF(E4="NP",998,G4+I4/1000)</f>
        <v>21.13</v>
      </c>
      <c r="G4" s="15">
        <f t="shared" ref="G4:G26" si="2">IF(E4=0,999,E4)</f>
        <v>21.13</v>
      </c>
      <c r="H4" s="16">
        <f>_xlfn.RANK.AVG(F4,$F$4:$F$26,1)</f>
        <v>1</v>
      </c>
      <c r="I4" s="10"/>
    </row>
    <row r="5" spans="1:12" x14ac:dyDescent="0.25">
      <c r="A5" s="13">
        <v>3</v>
      </c>
      <c r="B5" s="1" t="s">
        <v>24</v>
      </c>
      <c r="C5" s="3">
        <v>20.190000000000001</v>
      </c>
      <c r="D5" s="3">
        <v>22.88</v>
      </c>
      <c r="E5" s="14">
        <f t="shared" si="0"/>
        <v>22.88</v>
      </c>
      <c r="F5" s="14">
        <f t="shared" si="1"/>
        <v>22.88</v>
      </c>
      <c r="G5" s="15">
        <f t="shared" si="2"/>
        <v>22.88</v>
      </c>
      <c r="H5" s="16">
        <f t="shared" ref="H5:H26" si="3">_xlfn.RANK.AVG(F5,$F$4:$F$26,1)</f>
        <v>2</v>
      </c>
      <c r="I5" s="10"/>
    </row>
    <row r="6" spans="1:12" x14ac:dyDescent="0.25">
      <c r="A6" s="13">
        <v>8</v>
      </c>
      <c r="B6" s="1" t="s">
        <v>29</v>
      </c>
      <c r="C6" s="3">
        <v>23.18</v>
      </c>
      <c r="D6" s="3">
        <v>23.04</v>
      </c>
      <c r="E6" s="14">
        <f t="shared" si="0"/>
        <v>23.18</v>
      </c>
      <c r="F6" s="14">
        <f t="shared" si="1"/>
        <v>23.18</v>
      </c>
      <c r="G6" s="15">
        <f t="shared" si="2"/>
        <v>23.18</v>
      </c>
      <c r="H6" s="16">
        <f t="shared" si="3"/>
        <v>3</v>
      </c>
      <c r="I6" s="10"/>
    </row>
    <row r="7" spans="1:12" x14ac:dyDescent="0.25">
      <c r="A7" s="13">
        <v>14</v>
      </c>
      <c r="B7" s="1" t="s">
        <v>35</v>
      </c>
      <c r="C7" s="3">
        <v>23.78</v>
      </c>
      <c r="D7" s="3">
        <v>22.15</v>
      </c>
      <c r="E7" s="14">
        <f t="shared" si="0"/>
        <v>23.78</v>
      </c>
      <c r="F7" s="14">
        <f t="shared" si="1"/>
        <v>23.78</v>
      </c>
      <c r="G7" s="15">
        <f t="shared" si="2"/>
        <v>23.78</v>
      </c>
      <c r="H7" s="16">
        <f t="shared" si="3"/>
        <v>4</v>
      </c>
      <c r="I7" s="10"/>
    </row>
    <row r="8" spans="1:12" x14ac:dyDescent="0.25">
      <c r="A8" s="13">
        <v>15</v>
      </c>
      <c r="B8" s="1" t="s">
        <v>36</v>
      </c>
      <c r="C8" s="3">
        <v>23.92</v>
      </c>
      <c r="D8" s="3">
        <v>22.23</v>
      </c>
      <c r="E8" s="14">
        <f t="shared" si="0"/>
        <v>23.92</v>
      </c>
      <c r="F8" s="14">
        <f t="shared" si="1"/>
        <v>23.92</v>
      </c>
      <c r="G8" s="15">
        <f t="shared" si="2"/>
        <v>23.92</v>
      </c>
      <c r="H8" s="16">
        <f t="shared" si="3"/>
        <v>5</v>
      </c>
      <c r="I8" s="10"/>
    </row>
    <row r="9" spans="1:12" x14ac:dyDescent="0.25">
      <c r="A9" s="13">
        <v>2</v>
      </c>
      <c r="B9" s="1" t="s">
        <v>17</v>
      </c>
      <c r="C9" s="3">
        <v>23.22</v>
      </c>
      <c r="D9" s="3">
        <v>24.14</v>
      </c>
      <c r="E9" s="14">
        <f t="shared" si="0"/>
        <v>24.14</v>
      </c>
      <c r="F9" s="14">
        <f t="shared" si="1"/>
        <v>24.14</v>
      </c>
      <c r="G9" s="15">
        <f t="shared" si="2"/>
        <v>24.14</v>
      </c>
      <c r="H9" s="16">
        <f t="shared" si="3"/>
        <v>6</v>
      </c>
      <c r="I9" s="10"/>
    </row>
    <row r="10" spans="1:12" x14ac:dyDescent="0.25">
      <c r="A10" s="12">
        <v>18</v>
      </c>
      <c r="B10" s="1" t="s">
        <v>15</v>
      </c>
      <c r="C10" s="3">
        <v>25.15</v>
      </c>
      <c r="D10" s="3">
        <v>24.24</v>
      </c>
      <c r="E10" s="14">
        <f t="shared" si="0"/>
        <v>25.15</v>
      </c>
      <c r="F10" s="14">
        <f t="shared" si="1"/>
        <v>25.15</v>
      </c>
      <c r="G10" s="15">
        <f t="shared" si="2"/>
        <v>25.15</v>
      </c>
      <c r="H10" s="16">
        <f t="shared" si="3"/>
        <v>7</v>
      </c>
      <c r="I10" s="10"/>
    </row>
    <row r="11" spans="1:12" x14ac:dyDescent="0.25">
      <c r="A11" s="13">
        <v>4</v>
      </c>
      <c r="B11" s="1" t="s">
        <v>25</v>
      </c>
      <c r="C11" s="3">
        <v>25.22</v>
      </c>
      <c r="D11" s="3">
        <v>25.1</v>
      </c>
      <c r="E11" s="14">
        <f t="shared" si="0"/>
        <v>25.22</v>
      </c>
      <c r="F11" s="14">
        <f t="shared" si="1"/>
        <v>25.22</v>
      </c>
      <c r="G11" s="15">
        <f t="shared" si="2"/>
        <v>25.22</v>
      </c>
      <c r="H11" s="16">
        <f t="shared" si="3"/>
        <v>8</v>
      </c>
      <c r="I11" s="10"/>
    </row>
    <row r="12" spans="1:12" x14ac:dyDescent="0.25">
      <c r="A12" s="13">
        <v>16</v>
      </c>
      <c r="B12" s="1" t="s">
        <v>37</v>
      </c>
      <c r="C12" s="3">
        <v>27.23</v>
      </c>
      <c r="D12" s="3">
        <v>25.27</v>
      </c>
      <c r="E12" s="14">
        <f t="shared" si="0"/>
        <v>27.23</v>
      </c>
      <c r="F12" s="14">
        <f t="shared" si="1"/>
        <v>27.23</v>
      </c>
      <c r="G12" s="15">
        <f t="shared" si="2"/>
        <v>27.23</v>
      </c>
      <c r="H12" s="16">
        <f t="shared" si="3"/>
        <v>9</v>
      </c>
      <c r="I12" s="10"/>
    </row>
    <row r="13" spans="1:12" x14ac:dyDescent="0.25">
      <c r="A13" s="13">
        <v>13</v>
      </c>
      <c r="B13" s="1" t="s">
        <v>34</v>
      </c>
      <c r="C13" s="3">
        <v>26.36</v>
      </c>
      <c r="D13" s="3">
        <v>27.59</v>
      </c>
      <c r="E13" s="14">
        <f t="shared" si="0"/>
        <v>27.59</v>
      </c>
      <c r="F13" s="14">
        <f t="shared" si="1"/>
        <v>27.59</v>
      </c>
      <c r="G13" s="15">
        <f t="shared" si="2"/>
        <v>27.59</v>
      </c>
      <c r="H13" s="16">
        <f t="shared" si="3"/>
        <v>10</v>
      </c>
      <c r="I13" s="10"/>
    </row>
    <row r="14" spans="1:12" x14ac:dyDescent="0.25">
      <c r="A14" s="13">
        <v>9</v>
      </c>
      <c r="B14" s="1" t="s">
        <v>30</v>
      </c>
      <c r="C14" s="3">
        <v>26.24</v>
      </c>
      <c r="D14" s="3">
        <v>28.49</v>
      </c>
      <c r="E14" s="14">
        <f t="shared" si="0"/>
        <v>28.49</v>
      </c>
      <c r="F14" s="14">
        <f t="shared" si="1"/>
        <v>28.49</v>
      </c>
      <c r="G14" s="15">
        <f t="shared" si="2"/>
        <v>28.49</v>
      </c>
      <c r="H14" s="16">
        <f t="shared" si="3"/>
        <v>11</v>
      </c>
      <c r="I14" s="10"/>
      <c r="L14" s="31"/>
    </row>
    <row r="15" spans="1:12" x14ac:dyDescent="0.25">
      <c r="A15" s="13">
        <v>20</v>
      </c>
      <c r="B15" s="1" t="s">
        <v>39</v>
      </c>
      <c r="C15" s="3">
        <v>28.87</v>
      </c>
      <c r="D15" s="3">
        <v>27.19</v>
      </c>
      <c r="E15" s="14">
        <f t="shared" si="0"/>
        <v>28.87</v>
      </c>
      <c r="F15" s="14">
        <f t="shared" si="1"/>
        <v>28.87</v>
      </c>
      <c r="G15" s="15">
        <f t="shared" si="2"/>
        <v>28.87</v>
      </c>
      <c r="H15" s="16">
        <f t="shared" si="3"/>
        <v>12</v>
      </c>
      <c r="I15" s="10"/>
    </row>
    <row r="16" spans="1:12" x14ac:dyDescent="0.25">
      <c r="A16" s="12">
        <v>12</v>
      </c>
      <c r="B16" s="1" t="s">
        <v>33</v>
      </c>
      <c r="C16" s="3">
        <v>30.54</v>
      </c>
      <c r="D16" s="3">
        <v>29.98</v>
      </c>
      <c r="E16" s="14">
        <f t="shared" si="0"/>
        <v>30.54</v>
      </c>
      <c r="F16" s="14">
        <f t="shared" si="1"/>
        <v>30.54</v>
      </c>
      <c r="G16" s="15">
        <f t="shared" si="2"/>
        <v>30.54</v>
      </c>
      <c r="H16" s="16">
        <f t="shared" si="3"/>
        <v>13</v>
      </c>
      <c r="I16" s="10"/>
    </row>
    <row r="17" spans="1:11" x14ac:dyDescent="0.25">
      <c r="A17" s="13">
        <v>17</v>
      </c>
      <c r="B17" s="1" t="s">
        <v>14</v>
      </c>
      <c r="C17" s="3">
        <v>30.95</v>
      </c>
      <c r="D17" s="3">
        <v>30.32</v>
      </c>
      <c r="E17" s="14">
        <f t="shared" si="0"/>
        <v>30.95</v>
      </c>
      <c r="F17" s="14">
        <f t="shared" si="1"/>
        <v>30.95</v>
      </c>
      <c r="G17" s="15">
        <f t="shared" si="2"/>
        <v>30.95</v>
      </c>
      <c r="H17" s="16">
        <f t="shared" si="3"/>
        <v>14</v>
      </c>
      <c r="I17" s="10"/>
    </row>
    <row r="18" spans="1:11" x14ac:dyDescent="0.25">
      <c r="A18" s="13">
        <v>11</v>
      </c>
      <c r="B18" s="1" t="s">
        <v>32</v>
      </c>
      <c r="C18" s="3">
        <v>30.14</v>
      </c>
      <c r="D18" s="3">
        <v>31.07</v>
      </c>
      <c r="E18" s="14">
        <f t="shared" si="0"/>
        <v>31.07</v>
      </c>
      <c r="F18" s="14">
        <f t="shared" si="1"/>
        <v>31.07</v>
      </c>
      <c r="G18" s="15">
        <f t="shared" si="2"/>
        <v>31.07</v>
      </c>
      <c r="H18" s="16">
        <f t="shared" si="3"/>
        <v>15</v>
      </c>
      <c r="I18" s="10"/>
    </row>
    <row r="19" spans="1:11" x14ac:dyDescent="0.25">
      <c r="A19" s="13">
        <v>23</v>
      </c>
      <c r="B19" s="1" t="s">
        <v>42</v>
      </c>
      <c r="C19" s="3">
        <v>29.61</v>
      </c>
      <c r="D19" s="3">
        <v>32.03</v>
      </c>
      <c r="E19" s="14">
        <f t="shared" si="0"/>
        <v>32.03</v>
      </c>
      <c r="F19" s="14">
        <f t="shared" si="1"/>
        <v>32.03</v>
      </c>
      <c r="G19" s="15">
        <f t="shared" si="2"/>
        <v>32.03</v>
      </c>
      <c r="H19" s="16">
        <f t="shared" si="3"/>
        <v>16</v>
      </c>
      <c r="I19" s="10"/>
    </row>
    <row r="20" spans="1:11" x14ac:dyDescent="0.25">
      <c r="A20" s="13">
        <v>7</v>
      </c>
      <c r="B20" s="1" t="s">
        <v>28</v>
      </c>
      <c r="C20" s="3">
        <v>32.83</v>
      </c>
      <c r="D20" s="3">
        <v>30.64</v>
      </c>
      <c r="E20" s="14">
        <f t="shared" si="0"/>
        <v>32.83</v>
      </c>
      <c r="F20" s="14">
        <f t="shared" si="1"/>
        <v>32.83</v>
      </c>
      <c r="G20" s="15">
        <f t="shared" si="2"/>
        <v>32.83</v>
      </c>
      <c r="H20" s="16">
        <f t="shared" si="3"/>
        <v>17</v>
      </c>
      <c r="I20" s="10"/>
    </row>
    <row r="21" spans="1:11" x14ac:dyDescent="0.25">
      <c r="A21" s="13">
        <v>5</v>
      </c>
      <c r="B21" s="1" t="s">
        <v>26</v>
      </c>
      <c r="C21" s="3">
        <v>34.07</v>
      </c>
      <c r="D21" s="3">
        <v>37.770000000000003</v>
      </c>
      <c r="E21" s="14">
        <f t="shared" si="0"/>
        <v>37.770000000000003</v>
      </c>
      <c r="F21" s="14">
        <f t="shared" si="1"/>
        <v>37.770000000000003</v>
      </c>
      <c r="G21" s="15">
        <f t="shared" si="2"/>
        <v>37.770000000000003</v>
      </c>
      <c r="H21" s="16">
        <f t="shared" si="3"/>
        <v>18</v>
      </c>
      <c r="I21" s="10"/>
    </row>
    <row r="22" spans="1:11" x14ac:dyDescent="0.25">
      <c r="A22" s="12">
        <v>22</v>
      </c>
      <c r="B22" s="1" t="s">
        <v>41</v>
      </c>
      <c r="C22" s="3">
        <v>44.05</v>
      </c>
      <c r="D22" s="3">
        <v>42.82</v>
      </c>
      <c r="E22" s="14">
        <f t="shared" si="0"/>
        <v>44.05</v>
      </c>
      <c r="F22" s="14">
        <f t="shared" si="1"/>
        <v>44.05</v>
      </c>
      <c r="G22" s="15">
        <f t="shared" si="2"/>
        <v>44.05</v>
      </c>
      <c r="H22" s="16">
        <f t="shared" si="3"/>
        <v>19</v>
      </c>
      <c r="I22" s="10"/>
    </row>
    <row r="23" spans="1:11" x14ac:dyDescent="0.25">
      <c r="A23" s="13">
        <v>21</v>
      </c>
      <c r="B23" s="1" t="s">
        <v>40</v>
      </c>
      <c r="C23" s="3">
        <v>48.01</v>
      </c>
      <c r="D23" s="3">
        <v>46.26</v>
      </c>
      <c r="E23" s="14">
        <f t="shared" si="0"/>
        <v>48.01</v>
      </c>
      <c r="F23" s="14">
        <f t="shared" si="1"/>
        <v>48.01</v>
      </c>
      <c r="G23" s="15">
        <f t="shared" si="2"/>
        <v>48.01</v>
      </c>
      <c r="H23" s="16">
        <f t="shared" si="3"/>
        <v>20</v>
      </c>
      <c r="I23" s="10"/>
    </row>
    <row r="24" spans="1:11" x14ac:dyDescent="0.25">
      <c r="A24" s="13">
        <v>10</v>
      </c>
      <c r="B24" s="1" t="s">
        <v>31</v>
      </c>
      <c r="C24" s="3" t="s">
        <v>45</v>
      </c>
      <c r="D24" s="3" t="s">
        <v>45</v>
      </c>
      <c r="E24" s="14" t="str">
        <f t="shared" si="0"/>
        <v>NP</v>
      </c>
      <c r="F24" s="14">
        <f t="shared" si="1"/>
        <v>998</v>
      </c>
      <c r="G24" s="15" t="str">
        <f t="shared" si="2"/>
        <v>NP</v>
      </c>
      <c r="H24" s="16">
        <v>21</v>
      </c>
      <c r="I24" s="10"/>
      <c r="J24" t="s">
        <v>44</v>
      </c>
      <c r="K24" t="s">
        <v>43</v>
      </c>
    </row>
    <row r="25" spans="1:11" x14ac:dyDescent="0.25">
      <c r="A25" s="13">
        <v>19</v>
      </c>
      <c r="B25" s="1" t="s">
        <v>38</v>
      </c>
      <c r="C25" s="3" t="s">
        <v>45</v>
      </c>
      <c r="D25" s="3" t="s">
        <v>45</v>
      </c>
      <c r="E25" s="14" t="str">
        <f t="shared" si="0"/>
        <v>NP</v>
      </c>
      <c r="F25" s="14">
        <f t="shared" si="1"/>
        <v>998</v>
      </c>
      <c r="G25" s="15" t="str">
        <f t="shared" si="2"/>
        <v>NP</v>
      </c>
      <c r="H25" s="16">
        <v>21</v>
      </c>
      <c r="I25" s="10"/>
      <c r="J25" t="s">
        <v>47</v>
      </c>
      <c r="K25" t="s">
        <v>46</v>
      </c>
    </row>
    <row r="26" spans="1:11" ht="15.75" thickBot="1" x14ac:dyDescent="0.3">
      <c r="A26" s="22">
        <v>1</v>
      </c>
      <c r="B26" s="4" t="s">
        <v>23</v>
      </c>
      <c r="C26" s="43">
        <v>27.96</v>
      </c>
      <c r="D26" s="43">
        <v>26.89</v>
      </c>
      <c r="E26" s="18">
        <f t="shared" si="0"/>
        <v>27.96</v>
      </c>
      <c r="F26" s="18">
        <v>998.5</v>
      </c>
      <c r="G26" s="23">
        <f t="shared" si="2"/>
        <v>27.96</v>
      </c>
      <c r="H26" s="44"/>
      <c r="I26" s="10"/>
      <c r="J26" t="s">
        <v>48</v>
      </c>
    </row>
  </sheetData>
  <sheetProtection algorithmName="SHA-512" hashValue="E+WtwKWvqpB4uvLLTQbcqlA4AT7pWFp7SCNS9S9vWhFdSNNNzjsQF44AmctlBYa6bbvIymA1B23hJn/EFD5O0A==" saltValue="/pizpdPtvJtTDNxHObuXzA==" spinCount="100000" sheet="1" objects="1" scenarios="1" formatCells="0" sort="0"/>
  <autoFilter ref="A3:I26">
    <sortState ref="A4:I43">
      <sortCondition ref="H3:H43"/>
    </sortState>
  </autoFilter>
  <mergeCells count="2">
    <mergeCell ref="A1:H1"/>
    <mergeCell ref="A2:H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9" sqref="D9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45" t="s">
        <v>0</v>
      </c>
      <c r="B1" s="46"/>
      <c r="C1" s="46"/>
      <c r="D1" s="46"/>
      <c r="E1" s="46"/>
      <c r="F1" s="46"/>
      <c r="G1" s="46"/>
      <c r="H1" s="47"/>
    </row>
    <row r="2" spans="1:9" ht="19.5" thickBot="1" x14ac:dyDescent="0.35">
      <c r="A2" s="48" t="s">
        <v>9</v>
      </c>
      <c r="B2" s="49"/>
      <c r="C2" s="49"/>
      <c r="D2" s="49"/>
      <c r="E2" s="49"/>
      <c r="F2" s="49"/>
      <c r="G2" s="49"/>
      <c r="H2" s="50"/>
    </row>
    <row r="3" spans="1:9" ht="15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20"/>
      <c r="F3" s="21"/>
      <c r="G3" s="6" t="s">
        <v>5</v>
      </c>
      <c r="H3" s="11" t="s">
        <v>6</v>
      </c>
      <c r="I3" s="9" t="s">
        <v>7</v>
      </c>
    </row>
    <row r="4" spans="1:9" x14ac:dyDescent="0.25">
      <c r="A4" s="12">
        <v>1</v>
      </c>
      <c r="B4" s="7"/>
      <c r="C4" s="8"/>
      <c r="D4" s="8"/>
      <c r="E4" s="14">
        <f t="shared" ref="E4:E43" si="0">IF(C4&gt;D4,C4,D4)</f>
        <v>0</v>
      </c>
      <c r="F4" s="14">
        <f t="shared" ref="F4:F43" si="1">IF(E4="NP",998,G4+I4/1000)</f>
        <v>999</v>
      </c>
      <c r="G4" s="15">
        <f>IF(E4=0,999,E4)</f>
        <v>999</v>
      </c>
      <c r="H4" s="16">
        <f t="shared" ref="H4:H43" si="2">_xlfn.RANK.AVG(F4,$F$4:$F$43,1)</f>
        <v>20.5</v>
      </c>
      <c r="I4" s="10"/>
    </row>
    <row r="5" spans="1:9" x14ac:dyDescent="0.25">
      <c r="A5" s="13">
        <v>2</v>
      </c>
      <c r="B5" s="1"/>
      <c r="C5" s="2"/>
      <c r="D5" s="2"/>
      <c r="E5" s="14">
        <f t="shared" si="0"/>
        <v>0</v>
      </c>
      <c r="F5" s="14">
        <f t="shared" si="1"/>
        <v>999</v>
      </c>
      <c r="G5" s="15">
        <f t="shared" ref="G5:G43" si="3">IF(E5=0,999,E5)</f>
        <v>999</v>
      </c>
      <c r="H5" s="17">
        <f t="shared" si="2"/>
        <v>20.5</v>
      </c>
      <c r="I5" s="10"/>
    </row>
    <row r="6" spans="1:9" x14ac:dyDescent="0.25">
      <c r="A6" s="13">
        <v>3</v>
      </c>
      <c r="B6" s="1"/>
      <c r="C6" s="2"/>
      <c r="D6" s="2"/>
      <c r="E6" s="14">
        <f t="shared" si="0"/>
        <v>0</v>
      </c>
      <c r="F6" s="14">
        <f t="shared" si="1"/>
        <v>999</v>
      </c>
      <c r="G6" s="15">
        <f t="shared" si="3"/>
        <v>999</v>
      </c>
      <c r="H6" s="17">
        <f t="shared" si="2"/>
        <v>20.5</v>
      </c>
      <c r="I6" s="10"/>
    </row>
    <row r="7" spans="1:9" x14ac:dyDescent="0.25">
      <c r="A7" s="13">
        <v>4</v>
      </c>
      <c r="B7" s="1"/>
      <c r="C7" s="2"/>
      <c r="D7" s="2"/>
      <c r="E7" s="14">
        <f t="shared" si="0"/>
        <v>0</v>
      </c>
      <c r="F7" s="14">
        <f t="shared" si="1"/>
        <v>999</v>
      </c>
      <c r="G7" s="15">
        <f t="shared" si="3"/>
        <v>999</v>
      </c>
      <c r="H7" s="17">
        <f t="shared" si="2"/>
        <v>20.5</v>
      </c>
      <c r="I7" s="10"/>
    </row>
    <row r="8" spans="1:9" x14ac:dyDescent="0.25">
      <c r="A8" s="13">
        <v>5</v>
      </c>
      <c r="B8" s="1"/>
      <c r="C8" s="3"/>
      <c r="D8" s="2"/>
      <c r="E8" s="14">
        <f t="shared" si="0"/>
        <v>0</v>
      </c>
      <c r="F8" s="14">
        <f t="shared" si="1"/>
        <v>999</v>
      </c>
      <c r="G8" s="15">
        <f t="shared" si="3"/>
        <v>999</v>
      </c>
      <c r="H8" s="17">
        <f t="shared" si="2"/>
        <v>20.5</v>
      </c>
      <c r="I8" s="10"/>
    </row>
    <row r="9" spans="1:9" x14ac:dyDescent="0.25">
      <c r="A9" s="13">
        <v>6</v>
      </c>
      <c r="B9" s="1"/>
      <c r="C9" s="2"/>
      <c r="D9" s="2"/>
      <c r="E9" s="14">
        <f t="shared" si="0"/>
        <v>0</v>
      </c>
      <c r="F9" s="14">
        <f t="shared" si="1"/>
        <v>999</v>
      </c>
      <c r="G9" s="15">
        <f t="shared" si="3"/>
        <v>999</v>
      </c>
      <c r="H9" s="17">
        <f t="shared" si="2"/>
        <v>20.5</v>
      </c>
      <c r="I9" s="10"/>
    </row>
    <row r="10" spans="1:9" x14ac:dyDescent="0.25">
      <c r="A10" s="12">
        <v>7</v>
      </c>
      <c r="B10" s="1"/>
      <c r="C10" s="2"/>
      <c r="D10" s="2"/>
      <c r="E10" s="14">
        <f t="shared" si="0"/>
        <v>0</v>
      </c>
      <c r="F10" s="14">
        <f t="shared" si="1"/>
        <v>999</v>
      </c>
      <c r="G10" s="15">
        <f t="shared" si="3"/>
        <v>999</v>
      </c>
      <c r="H10" s="17">
        <f t="shared" si="2"/>
        <v>20.5</v>
      </c>
      <c r="I10" s="10"/>
    </row>
    <row r="11" spans="1:9" x14ac:dyDescent="0.25">
      <c r="A11" s="13">
        <v>8</v>
      </c>
      <c r="B11" s="1"/>
      <c r="C11" s="2"/>
      <c r="D11" s="2"/>
      <c r="E11" s="14">
        <f t="shared" si="0"/>
        <v>0</v>
      </c>
      <c r="F11" s="14">
        <f t="shared" si="1"/>
        <v>999</v>
      </c>
      <c r="G11" s="15">
        <f t="shared" si="3"/>
        <v>999</v>
      </c>
      <c r="H11" s="17">
        <f t="shared" si="2"/>
        <v>20.5</v>
      </c>
      <c r="I11" s="10"/>
    </row>
    <row r="12" spans="1:9" x14ac:dyDescent="0.25">
      <c r="A12" s="13">
        <v>9</v>
      </c>
      <c r="B12" s="1"/>
      <c r="C12" s="2"/>
      <c r="D12" s="2"/>
      <c r="E12" s="14">
        <f t="shared" si="0"/>
        <v>0</v>
      </c>
      <c r="F12" s="14">
        <f t="shared" si="1"/>
        <v>999</v>
      </c>
      <c r="G12" s="15">
        <f t="shared" si="3"/>
        <v>999</v>
      </c>
      <c r="H12" s="17">
        <f t="shared" si="2"/>
        <v>20.5</v>
      </c>
      <c r="I12" s="10"/>
    </row>
    <row r="13" spans="1:9" x14ac:dyDescent="0.25">
      <c r="A13" s="13">
        <v>10</v>
      </c>
      <c r="B13" s="1"/>
      <c r="C13" s="2"/>
      <c r="D13" s="2"/>
      <c r="E13" s="14">
        <f t="shared" si="0"/>
        <v>0</v>
      </c>
      <c r="F13" s="14">
        <f t="shared" si="1"/>
        <v>999</v>
      </c>
      <c r="G13" s="15">
        <f t="shared" si="3"/>
        <v>999</v>
      </c>
      <c r="H13" s="17">
        <f t="shared" si="2"/>
        <v>20.5</v>
      </c>
      <c r="I13" s="10"/>
    </row>
    <row r="14" spans="1:9" x14ac:dyDescent="0.25">
      <c r="A14" s="13">
        <v>11</v>
      </c>
      <c r="B14" s="1"/>
      <c r="C14" s="2"/>
      <c r="D14" s="2"/>
      <c r="E14" s="14">
        <f t="shared" si="0"/>
        <v>0</v>
      </c>
      <c r="F14" s="14">
        <f t="shared" si="1"/>
        <v>999</v>
      </c>
      <c r="G14" s="15">
        <f t="shared" si="3"/>
        <v>999</v>
      </c>
      <c r="H14" s="17">
        <f t="shared" si="2"/>
        <v>20.5</v>
      </c>
      <c r="I14" s="10"/>
    </row>
    <row r="15" spans="1:9" x14ac:dyDescent="0.25">
      <c r="A15" s="13">
        <v>12</v>
      </c>
      <c r="B15" s="1"/>
      <c r="C15" s="2"/>
      <c r="D15" s="2"/>
      <c r="E15" s="14">
        <f t="shared" si="0"/>
        <v>0</v>
      </c>
      <c r="F15" s="14">
        <f t="shared" si="1"/>
        <v>999</v>
      </c>
      <c r="G15" s="15">
        <f t="shared" si="3"/>
        <v>999</v>
      </c>
      <c r="H15" s="17">
        <f t="shared" si="2"/>
        <v>20.5</v>
      </c>
      <c r="I15" s="10"/>
    </row>
    <row r="16" spans="1:9" x14ac:dyDescent="0.25">
      <c r="A16" s="12">
        <v>13</v>
      </c>
      <c r="B16" s="1"/>
      <c r="C16" s="2"/>
      <c r="D16" s="2"/>
      <c r="E16" s="14">
        <f t="shared" si="0"/>
        <v>0</v>
      </c>
      <c r="F16" s="14">
        <f t="shared" si="1"/>
        <v>999</v>
      </c>
      <c r="G16" s="15">
        <f t="shared" si="3"/>
        <v>999</v>
      </c>
      <c r="H16" s="17">
        <f t="shared" si="2"/>
        <v>20.5</v>
      </c>
      <c r="I16" s="10"/>
    </row>
    <row r="17" spans="1:9" x14ac:dyDescent="0.25">
      <c r="A17" s="13">
        <v>14</v>
      </c>
      <c r="B17" s="1"/>
      <c r="C17" s="2"/>
      <c r="D17" s="2"/>
      <c r="E17" s="14">
        <f t="shared" si="0"/>
        <v>0</v>
      </c>
      <c r="F17" s="14">
        <f t="shared" si="1"/>
        <v>999</v>
      </c>
      <c r="G17" s="15">
        <f t="shared" si="3"/>
        <v>999</v>
      </c>
      <c r="H17" s="17">
        <f t="shared" si="2"/>
        <v>20.5</v>
      </c>
      <c r="I17" s="10"/>
    </row>
    <row r="18" spans="1:9" x14ac:dyDescent="0.25">
      <c r="A18" s="13">
        <v>15</v>
      </c>
      <c r="B18" s="1"/>
      <c r="C18" s="2"/>
      <c r="D18" s="2"/>
      <c r="E18" s="14">
        <f t="shared" si="0"/>
        <v>0</v>
      </c>
      <c r="F18" s="14">
        <f t="shared" si="1"/>
        <v>999</v>
      </c>
      <c r="G18" s="15">
        <f t="shared" si="3"/>
        <v>999</v>
      </c>
      <c r="H18" s="17">
        <f t="shared" si="2"/>
        <v>20.5</v>
      </c>
      <c r="I18" s="10"/>
    </row>
    <row r="19" spans="1:9" x14ac:dyDescent="0.25">
      <c r="A19" s="13">
        <v>16</v>
      </c>
      <c r="B19" s="1"/>
      <c r="C19" s="2"/>
      <c r="D19" s="2"/>
      <c r="E19" s="14">
        <f t="shared" si="0"/>
        <v>0</v>
      </c>
      <c r="F19" s="14">
        <f t="shared" si="1"/>
        <v>999</v>
      </c>
      <c r="G19" s="15">
        <f t="shared" si="3"/>
        <v>999</v>
      </c>
      <c r="H19" s="17">
        <f t="shared" si="2"/>
        <v>20.5</v>
      </c>
      <c r="I19" s="10"/>
    </row>
    <row r="20" spans="1:9" x14ac:dyDescent="0.25">
      <c r="A20" s="13">
        <v>17</v>
      </c>
      <c r="B20" s="1"/>
      <c r="C20" s="2"/>
      <c r="D20" s="2"/>
      <c r="E20" s="14">
        <f t="shared" si="0"/>
        <v>0</v>
      </c>
      <c r="F20" s="14">
        <f t="shared" si="1"/>
        <v>999</v>
      </c>
      <c r="G20" s="15">
        <f t="shared" si="3"/>
        <v>999</v>
      </c>
      <c r="H20" s="17">
        <f t="shared" si="2"/>
        <v>20.5</v>
      </c>
      <c r="I20" s="10"/>
    </row>
    <row r="21" spans="1:9" x14ac:dyDescent="0.25">
      <c r="A21" s="13">
        <v>18</v>
      </c>
      <c r="B21" s="1"/>
      <c r="C21" s="2"/>
      <c r="D21" s="2"/>
      <c r="E21" s="14">
        <f t="shared" si="0"/>
        <v>0</v>
      </c>
      <c r="F21" s="14">
        <f t="shared" si="1"/>
        <v>999</v>
      </c>
      <c r="G21" s="15">
        <f t="shared" si="3"/>
        <v>999</v>
      </c>
      <c r="H21" s="17">
        <f t="shared" si="2"/>
        <v>20.5</v>
      </c>
      <c r="I21" s="10"/>
    </row>
    <row r="22" spans="1:9" x14ac:dyDescent="0.25">
      <c r="A22" s="12">
        <v>19</v>
      </c>
      <c r="B22" s="1"/>
      <c r="C22" s="2"/>
      <c r="D22" s="2"/>
      <c r="E22" s="14">
        <f t="shared" si="0"/>
        <v>0</v>
      </c>
      <c r="F22" s="14">
        <f t="shared" si="1"/>
        <v>999</v>
      </c>
      <c r="G22" s="15">
        <f t="shared" si="3"/>
        <v>999</v>
      </c>
      <c r="H22" s="17">
        <f t="shared" si="2"/>
        <v>20.5</v>
      </c>
      <c r="I22" s="10"/>
    </row>
    <row r="23" spans="1:9" x14ac:dyDescent="0.25">
      <c r="A23" s="13">
        <v>20</v>
      </c>
      <c r="B23" s="1"/>
      <c r="C23" s="2"/>
      <c r="D23" s="2"/>
      <c r="E23" s="14">
        <f t="shared" si="0"/>
        <v>0</v>
      </c>
      <c r="F23" s="14">
        <f t="shared" si="1"/>
        <v>999</v>
      </c>
      <c r="G23" s="15">
        <f t="shared" si="3"/>
        <v>999</v>
      </c>
      <c r="H23" s="17">
        <f t="shared" si="2"/>
        <v>20.5</v>
      </c>
      <c r="I23" s="10"/>
    </row>
    <row r="24" spans="1:9" x14ac:dyDescent="0.25">
      <c r="A24" s="13">
        <v>21</v>
      </c>
      <c r="B24" s="1"/>
      <c r="C24" s="2"/>
      <c r="D24" s="2"/>
      <c r="E24" s="14">
        <f t="shared" si="0"/>
        <v>0</v>
      </c>
      <c r="F24" s="14">
        <f t="shared" si="1"/>
        <v>999</v>
      </c>
      <c r="G24" s="15">
        <f t="shared" si="3"/>
        <v>999</v>
      </c>
      <c r="H24" s="17">
        <f t="shared" si="2"/>
        <v>20.5</v>
      </c>
      <c r="I24" s="10"/>
    </row>
    <row r="25" spans="1:9" x14ac:dyDescent="0.25">
      <c r="A25" s="13">
        <v>22</v>
      </c>
      <c r="B25" s="1"/>
      <c r="C25" s="2"/>
      <c r="D25" s="2"/>
      <c r="E25" s="14">
        <f t="shared" si="0"/>
        <v>0</v>
      </c>
      <c r="F25" s="14">
        <f t="shared" si="1"/>
        <v>999</v>
      </c>
      <c r="G25" s="15">
        <f t="shared" si="3"/>
        <v>999</v>
      </c>
      <c r="H25" s="17">
        <f t="shared" si="2"/>
        <v>20.5</v>
      </c>
      <c r="I25" s="10"/>
    </row>
    <row r="26" spans="1:9" x14ac:dyDescent="0.25">
      <c r="A26" s="13">
        <v>23</v>
      </c>
      <c r="B26" s="1"/>
      <c r="C26" s="2"/>
      <c r="D26" s="2"/>
      <c r="E26" s="14">
        <f t="shared" si="0"/>
        <v>0</v>
      </c>
      <c r="F26" s="14">
        <f t="shared" si="1"/>
        <v>999</v>
      </c>
      <c r="G26" s="15">
        <f t="shared" si="3"/>
        <v>999</v>
      </c>
      <c r="H26" s="17">
        <f t="shared" si="2"/>
        <v>20.5</v>
      </c>
      <c r="I26" s="10"/>
    </row>
    <row r="27" spans="1:9" x14ac:dyDescent="0.25">
      <c r="A27" s="13">
        <v>24</v>
      </c>
      <c r="B27" s="1"/>
      <c r="C27" s="2"/>
      <c r="D27" s="2"/>
      <c r="E27" s="14">
        <f t="shared" si="0"/>
        <v>0</v>
      </c>
      <c r="F27" s="14">
        <f t="shared" si="1"/>
        <v>999</v>
      </c>
      <c r="G27" s="15">
        <f t="shared" si="3"/>
        <v>999</v>
      </c>
      <c r="H27" s="17">
        <f t="shared" si="2"/>
        <v>20.5</v>
      </c>
      <c r="I27" s="10"/>
    </row>
    <row r="28" spans="1:9" x14ac:dyDescent="0.25">
      <c r="A28" s="12">
        <v>25</v>
      </c>
      <c r="B28" s="1"/>
      <c r="C28" s="2"/>
      <c r="D28" s="2"/>
      <c r="E28" s="14">
        <f t="shared" si="0"/>
        <v>0</v>
      </c>
      <c r="F28" s="14">
        <f t="shared" si="1"/>
        <v>999</v>
      </c>
      <c r="G28" s="15">
        <f t="shared" si="3"/>
        <v>999</v>
      </c>
      <c r="H28" s="17">
        <f t="shared" si="2"/>
        <v>20.5</v>
      </c>
      <c r="I28" s="10"/>
    </row>
    <row r="29" spans="1:9" x14ac:dyDescent="0.25">
      <c r="A29" s="13">
        <v>26</v>
      </c>
      <c r="B29" s="1"/>
      <c r="C29" s="2"/>
      <c r="D29" s="2"/>
      <c r="E29" s="14">
        <f t="shared" si="0"/>
        <v>0</v>
      </c>
      <c r="F29" s="14">
        <f t="shared" si="1"/>
        <v>999</v>
      </c>
      <c r="G29" s="15">
        <f t="shared" si="3"/>
        <v>999</v>
      </c>
      <c r="H29" s="17">
        <f t="shared" si="2"/>
        <v>20.5</v>
      </c>
      <c r="I29" s="10"/>
    </row>
    <row r="30" spans="1:9" x14ac:dyDescent="0.25">
      <c r="A30" s="13">
        <v>27</v>
      </c>
      <c r="B30" s="1"/>
      <c r="C30" s="2"/>
      <c r="D30" s="2"/>
      <c r="E30" s="14">
        <f t="shared" si="0"/>
        <v>0</v>
      </c>
      <c r="F30" s="14">
        <f t="shared" si="1"/>
        <v>999</v>
      </c>
      <c r="G30" s="15">
        <f t="shared" si="3"/>
        <v>999</v>
      </c>
      <c r="H30" s="17">
        <f t="shared" si="2"/>
        <v>20.5</v>
      </c>
      <c r="I30" s="10"/>
    </row>
    <row r="31" spans="1:9" x14ac:dyDescent="0.25">
      <c r="A31" s="13">
        <v>28</v>
      </c>
      <c r="B31" s="1"/>
      <c r="C31" s="2"/>
      <c r="D31" s="2"/>
      <c r="E31" s="14">
        <f t="shared" si="0"/>
        <v>0</v>
      </c>
      <c r="F31" s="14">
        <f t="shared" si="1"/>
        <v>999</v>
      </c>
      <c r="G31" s="15">
        <f t="shared" si="3"/>
        <v>999</v>
      </c>
      <c r="H31" s="17">
        <f t="shared" si="2"/>
        <v>20.5</v>
      </c>
      <c r="I31" s="10"/>
    </row>
    <row r="32" spans="1:9" x14ac:dyDescent="0.25">
      <c r="A32" s="13">
        <v>29</v>
      </c>
      <c r="B32" s="1"/>
      <c r="C32" s="2"/>
      <c r="D32" s="2"/>
      <c r="E32" s="14">
        <f t="shared" si="0"/>
        <v>0</v>
      </c>
      <c r="F32" s="14">
        <f t="shared" si="1"/>
        <v>999</v>
      </c>
      <c r="G32" s="15">
        <f t="shared" si="3"/>
        <v>999</v>
      </c>
      <c r="H32" s="17">
        <f t="shared" si="2"/>
        <v>20.5</v>
      </c>
      <c r="I32" s="10"/>
    </row>
    <row r="33" spans="1:9" x14ac:dyDescent="0.25">
      <c r="A33" s="13">
        <v>30</v>
      </c>
      <c r="B33" s="1"/>
      <c r="C33" s="2"/>
      <c r="D33" s="2"/>
      <c r="E33" s="14">
        <f t="shared" si="0"/>
        <v>0</v>
      </c>
      <c r="F33" s="14">
        <f t="shared" si="1"/>
        <v>999</v>
      </c>
      <c r="G33" s="15">
        <f t="shared" si="3"/>
        <v>999</v>
      </c>
      <c r="H33" s="17">
        <f t="shared" si="2"/>
        <v>20.5</v>
      </c>
      <c r="I33" s="10"/>
    </row>
    <row r="34" spans="1:9" x14ac:dyDescent="0.25">
      <c r="A34" s="12">
        <v>31</v>
      </c>
      <c r="B34" s="1"/>
      <c r="C34" s="2"/>
      <c r="D34" s="2"/>
      <c r="E34" s="14">
        <f t="shared" si="0"/>
        <v>0</v>
      </c>
      <c r="F34" s="14">
        <f t="shared" si="1"/>
        <v>999</v>
      </c>
      <c r="G34" s="15">
        <f t="shared" si="3"/>
        <v>999</v>
      </c>
      <c r="H34" s="17">
        <f t="shared" si="2"/>
        <v>20.5</v>
      </c>
      <c r="I34" s="10"/>
    </row>
    <row r="35" spans="1:9" x14ac:dyDescent="0.25">
      <c r="A35" s="13">
        <v>32</v>
      </c>
      <c r="B35" s="1"/>
      <c r="C35" s="2"/>
      <c r="D35" s="2"/>
      <c r="E35" s="14">
        <f t="shared" si="0"/>
        <v>0</v>
      </c>
      <c r="F35" s="14">
        <f t="shared" si="1"/>
        <v>999</v>
      </c>
      <c r="G35" s="15">
        <f t="shared" si="3"/>
        <v>999</v>
      </c>
      <c r="H35" s="17">
        <f t="shared" si="2"/>
        <v>20.5</v>
      </c>
      <c r="I35" s="10"/>
    </row>
    <row r="36" spans="1:9" x14ac:dyDescent="0.25">
      <c r="A36" s="13">
        <v>33</v>
      </c>
      <c r="B36" s="1"/>
      <c r="C36" s="2"/>
      <c r="D36" s="2"/>
      <c r="E36" s="14">
        <f t="shared" si="0"/>
        <v>0</v>
      </c>
      <c r="F36" s="14">
        <f t="shared" si="1"/>
        <v>999</v>
      </c>
      <c r="G36" s="15">
        <f t="shared" si="3"/>
        <v>999</v>
      </c>
      <c r="H36" s="17">
        <f t="shared" si="2"/>
        <v>20.5</v>
      </c>
      <c r="I36" s="10"/>
    </row>
    <row r="37" spans="1:9" x14ac:dyDescent="0.25">
      <c r="A37" s="13">
        <v>34</v>
      </c>
      <c r="B37" s="1"/>
      <c r="C37" s="2"/>
      <c r="D37" s="2"/>
      <c r="E37" s="14">
        <f t="shared" si="0"/>
        <v>0</v>
      </c>
      <c r="F37" s="14">
        <f t="shared" si="1"/>
        <v>999</v>
      </c>
      <c r="G37" s="15">
        <f t="shared" si="3"/>
        <v>999</v>
      </c>
      <c r="H37" s="17">
        <f t="shared" si="2"/>
        <v>20.5</v>
      </c>
      <c r="I37" s="10"/>
    </row>
    <row r="38" spans="1:9" x14ac:dyDescent="0.25">
      <c r="A38" s="13">
        <v>35</v>
      </c>
      <c r="B38" s="1"/>
      <c r="C38" s="2"/>
      <c r="D38" s="2"/>
      <c r="E38" s="14">
        <f t="shared" si="0"/>
        <v>0</v>
      </c>
      <c r="F38" s="14">
        <f t="shared" si="1"/>
        <v>999</v>
      </c>
      <c r="G38" s="15">
        <f t="shared" si="3"/>
        <v>999</v>
      </c>
      <c r="H38" s="17">
        <f t="shared" si="2"/>
        <v>20.5</v>
      </c>
      <c r="I38" s="10"/>
    </row>
    <row r="39" spans="1:9" x14ac:dyDescent="0.25">
      <c r="A39" s="13">
        <v>36</v>
      </c>
      <c r="B39" s="1"/>
      <c r="C39" s="2"/>
      <c r="D39" s="2"/>
      <c r="E39" s="14">
        <f t="shared" si="0"/>
        <v>0</v>
      </c>
      <c r="F39" s="14">
        <f t="shared" si="1"/>
        <v>999</v>
      </c>
      <c r="G39" s="15">
        <f t="shared" si="3"/>
        <v>999</v>
      </c>
      <c r="H39" s="17">
        <f t="shared" si="2"/>
        <v>20.5</v>
      </c>
      <c r="I39" s="10"/>
    </row>
    <row r="40" spans="1:9" x14ac:dyDescent="0.25">
      <c r="A40" s="12">
        <v>37</v>
      </c>
      <c r="B40" s="1"/>
      <c r="C40" s="2"/>
      <c r="D40" s="2"/>
      <c r="E40" s="14">
        <f t="shared" si="0"/>
        <v>0</v>
      </c>
      <c r="F40" s="14">
        <f t="shared" si="1"/>
        <v>999</v>
      </c>
      <c r="G40" s="15">
        <f t="shared" si="3"/>
        <v>999</v>
      </c>
      <c r="H40" s="17">
        <f t="shared" si="2"/>
        <v>20.5</v>
      </c>
      <c r="I40" s="10"/>
    </row>
    <row r="41" spans="1:9" x14ac:dyDescent="0.25">
      <c r="A41" s="13">
        <v>38</v>
      </c>
      <c r="B41" s="1"/>
      <c r="C41" s="2"/>
      <c r="D41" s="2"/>
      <c r="E41" s="14">
        <f t="shared" si="0"/>
        <v>0</v>
      </c>
      <c r="F41" s="14">
        <f t="shared" si="1"/>
        <v>999</v>
      </c>
      <c r="G41" s="15">
        <f t="shared" si="3"/>
        <v>999</v>
      </c>
      <c r="H41" s="17">
        <f t="shared" si="2"/>
        <v>20.5</v>
      </c>
      <c r="I41" s="10"/>
    </row>
    <row r="42" spans="1:9" x14ac:dyDescent="0.25">
      <c r="A42" s="13">
        <v>39</v>
      </c>
      <c r="B42" s="1"/>
      <c r="C42" s="2"/>
      <c r="D42" s="2"/>
      <c r="E42" s="14">
        <f t="shared" si="0"/>
        <v>0</v>
      </c>
      <c r="F42" s="14">
        <f t="shared" si="1"/>
        <v>999</v>
      </c>
      <c r="G42" s="15">
        <f t="shared" si="3"/>
        <v>999</v>
      </c>
      <c r="H42" s="17">
        <f t="shared" si="2"/>
        <v>20.5</v>
      </c>
      <c r="I42" s="10"/>
    </row>
    <row r="43" spans="1:9" ht="15.75" thickBot="1" x14ac:dyDescent="0.3">
      <c r="A43" s="22">
        <v>40</v>
      </c>
      <c r="B43" s="4"/>
      <c r="C43" s="5"/>
      <c r="D43" s="5"/>
      <c r="E43" s="18">
        <f t="shared" si="0"/>
        <v>0</v>
      </c>
      <c r="F43" s="18">
        <f t="shared" si="1"/>
        <v>999</v>
      </c>
      <c r="G43" s="23">
        <f t="shared" si="3"/>
        <v>999</v>
      </c>
      <c r="H43" s="19">
        <f t="shared" si="2"/>
        <v>20.5</v>
      </c>
      <c r="I43" s="10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27" sqref="D27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45" t="s">
        <v>0</v>
      </c>
      <c r="B1" s="46"/>
      <c r="C1" s="46"/>
      <c r="D1" s="46"/>
      <c r="E1" s="46"/>
      <c r="F1" s="46"/>
      <c r="G1" s="46"/>
      <c r="H1" s="47"/>
    </row>
    <row r="2" spans="1:9" ht="19.5" thickBot="1" x14ac:dyDescent="0.35">
      <c r="A2" s="48" t="s">
        <v>12</v>
      </c>
      <c r="B2" s="49"/>
      <c r="C2" s="49"/>
      <c r="D2" s="49"/>
      <c r="E2" s="49"/>
      <c r="F2" s="49"/>
      <c r="G2" s="49"/>
      <c r="H2" s="50"/>
    </row>
    <row r="3" spans="1:9" ht="15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20"/>
      <c r="F3" s="21"/>
      <c r="G3" s="6" t="s">
        <v>5</v>
      </c>
      <c r="H3" s="11" t="s">
        <v>6</v>
      </c>
      <c r="I3" s="9" t="s">
        <v>7</v>
      </c>
    </row>
    <row r="4" spans="1:9" x14ac:dyDescent="0.25">
      <c r="A4" s="12">
        <v>1</v>
      </c>
      <c r="B4" s="7"/>
      <c r="C4" s="8"/>
      <c r="D4" s="8"/>
      <c r="E4" s="14">
        <f t="shared" ref="E4:E43" si="0">IF(C4&gt;D4,C4,D4)</f>
        <v>0</v>
      </c>
      <c r="F4" s="14">
        <f t="shared" ref="F4:F43" si="1">IF(E4="NP",998,G4+I4/1000)</f>
        <v>999</v>
      </c>
      <c r="G4" s="15">
        <f>IF(E4=0,999,E4)</f>
        <v>999</v>
      </c>
      <c r="H4" s="16">
        <f t="shared" ref="H4:H43" si="2">_xlfn.RANK.AVG(F4,$F$4:$F$43,1)</f>
        <v>20.5</v>
      </c>
      <c r="I4" s="10"/>
    </row>
    <row r="5" spans="1:9" x14ac:dyDescent="0.25">
      <c r="A5" s="13">
        <v>2</v>
      </c>
      <c r="B5" s="1"/>
      <c r="C5" s="2"/>
      <c r="D5" s="2"/>
      <c r="E5" s="14">
        <f t="shared" si="0"/>
        <v>0</v>
      </c>
      <c r="F5" s="14">
        <f t="shared" si="1"/>
        <v>999</v>
      </c>
      <c r="G5" s="15">
        <f t="shared" ref="G5:G43" si="3">IF(E5=0,999,E5)</f>
        <v>999</v>
      </c>
      <c r="H5" s="17">
        <f t="shared" si="2"/>
        <v>20.5</v>
      </c>
      <c r="I5" s="10"/>
    </row>
    <row r="6" spans="1:9" x14ac:dyDescent="0.25">
      <c r="A6" s="13">
        <v>3</v>
      </c>
      <c r="B6" s="1"/>
      <c r="C6" s="2"/>
      <c r="D6" s="2"/>
      <c r="E6" s="14">
        <f t="shared" si="0"/>
        <v>0</v>
      </c>
      <c r="F6" s="14">
        <f t="shared" si="1"/>
        <v>999</v>
      </c>
      <c r="G6" s="15">
        <f t="shared" si="3"/>
        <v>999</v>
      </c>
      <c r="H6" s="17">
        <f t="shared" si="2"/>
        <v>20.5</v>
      </c>
      <c r="I6" s="10"/>
    </row>
    <row r="7" spans="1:9" x14ac:dyDescent="0.25">
      <c r="A7" s="13">
        <v>4</v>
      </c>
      <c r="B7" s="1"/>
      <c r="C7" s="2"/>
      <c r="D7" s="2"/>
      <c r="E7" s="14">
        <f t="shared" si="0"/>
        <v>0</v>
      </c>
      <c r="F7" s="14">
        <f t="shared" si="1"/>
        <v>999</v>
      </c>
      <c r="G7" s="15">
        <f t="shared" si="3"/>
        <v>999</v>
      </c>
      <c r="H7" s="17">
        <f t="shared" si="2"/>
        <v>20.5</v>
      </c>
      <c r="I7" s="10"/>
    </row>
    <row r="8" spans="1:9" x14ac:dyDescent="0.25">
      <c r="A8" s="13">
        <v>5</v>
      </c>
      <c r="B8" s="1"/>
      <c r="C8" s="3"/>
      <c r="D8" s="2"/>
      <c r="E8" s="14">
        <f t="shared" si="0"/>
        <v>0</v>
      </c>
      <c r="F8" s="14">
        <f t="shared" si="1"/>
        <v>999</v>
      </c>
      <c r="G8" s="15">
        <f t="shared" si="3"/>
        <v>999</v>
      </c>
      <c r="H8" s="17">
        <f t="shared" si="2"/>
        <v>20.5</v>
      </c>
      <c r="I8" s="10"/>
    </row>
    <row r="9" spans="1:9" x14ac:dyDescent="0.25">
      <c r="A9" s="13">
        <v>6</v>
      </c>
      <c r="B9" s="1"/>
      <c r="C9" s="2"/>
      <c r="D9" s="2"/>
      <c r="E9" s="14">
        <f t="shared" si="0"/>
        <v>0</v>
      </c>
      <c r="F9" s="14">
        <f t="shared" si="1"/>
        <v>999</v>
      </c>
      <c r="G9" s="15">
        <f t="shared" si="3"/>
        <v>999</v>
      </c>
      <c r="H9" s="17">
        <f t="shared" si="2"/>
        <v>20.5</v>
      </c>
      <c r="I9" s="10"/>
    </row>
    <row r="10" spans="1:9" x14ac:dyDescent="0.25">
      <c r="A10" s="12">
        <v>7</v>
      </c>
      <c r="B10" s="1"/>
      <c r="C10" s="2"/>
      <c r="D10" s="2"/>
      <c r="E10" s="14">
        <f t="shared" si="0"/>
        <v>0</v>
      </c>
      <c r="F10" s="14">
        <f t="shared" si="1"/>
        <v>999</v>
      </c>
      <c r="G10" s="15">
        <f t="shared" si="3"/>
        <v>999</v>
      </c>
      <c r="H10" s="17">
        <f t="shared" si="2"/>
        <v>20.5</v>
      </c>
      <c r="I10" s="10"/>
    </row>
    <row r="11" spans="1:9" x14ac:dyDescent="0.25">
      <c r="A11" s="13">
        <v>8</v>
      </c>
      <c r="B11" s="1"/>
      <c r="C11" s="2"/>
      <c r="D11" s="2"/>
      <c r="E11" s="14">
        <f t="shared" si="0"/>
        <v>0</v>
      </c>
      <c r="F11" s="14">
        <f t="shared" si="1"/>
        <v>999</v>
      </c>
      <c r="G11" s="15">
        <f t="shared" si="3"/>
        <v>999</v>
      </c>
      <c r="H11" s="17">
        <f t="shared" si="2"/>
        <v>20.5</v>
      </c>
      <c r="I11" s="10"/>
    </row>
    <row r="12" spans="1:9" x14ac:dyDescent="0.25">
      <c r="A12" s="13">
        <v>9</v>
      </c>
      <c r="B12" s="1"/>
      <c r="C12" s="2"/>
      <c r="D12" s="2"/>
      <c r="E12" s="14">
        <f t="shared" si="0"/>
        <v>0</v>
      </c>
      <c r="F12" s="14">
        <f t="shared" si="1"/>
        <v>999</v>
      </c>
      <c r="G12" s="15">
        <f t="shared" si="3"/>
        <v>999</v>
      </c>
      <c r="H12" s="17">
        <f t="shared" si="2"/>
        <v>20.5</v>
      </c>
      <c r="I12" s="10"/>
    </row>
    <row r="13" spans="1:9" x14ac:dyDescent="0.25">
      <c r="A13" s="13">
        <v>10</v>
      </c>
      <c r="B13" s="1"/>
      <c r="C13" s="2"/>
      <c r="D13" s="2"/>
      <c r="E13" s="14">
        <f t="shared" si="0"/>
        <v>0</v>
      </c>
      <c r="F13" s="14">
        <f t="shared" si="1"/>
        <v>999</v>
      </c>
      <c r="G13" s="15">
        <f t="shared" si="3"/>
        <v>999</v>
      </c>
      <c r="H13" s="17">
        <f t="shared" si="2"/>
        <v>20.5</v>
      </c>
      <c r="I13" s="10"/>
    </row>
    <row r="14" spans="1:9" x14ac:dyDescent="0.25">
      <c r="A14" s="13">
        <v>11</v>
      </c>
      <c r="B14" s="1"/>
      <c r="C14" s="2"/>
      <c r="D14" s="2"/>
      <c r="E14" s="14">
        <f t="shared" si="0"/>
        <v>0</v>
      </c>
      <c r="F14" s="14">
        <f t="shared" si="1"/>
        <v>999</v>
      </c>
      <c r="G14" s="15">
        <f t="shared" si="3"/>
        <v>999</v>
      </c>
      <c r="H14" s="17">
        <f t="shared" si="2"/>
        <v>20.5</v>
      </c>
      <c r="I14" s="10"/>
    </row>
    <row r="15" spans="1:9" x14ac:dyDescent="0.25">
      <c r="A15" s="13">
        <v>12</v>
      </c>
      <c r="B15" s="1"/>
      <c r="C15" s="2"/>
      <c r="D15" s="2"/>
      <c r="E15" s="14">
        <f t="shared" si="0"/>
        <v>0</v>
      </c>
      <c r="F15" s="14">
        <f t="shared" si="1"/>
        <v>999</v>
      </c>
      <c r="G15" s="15">
        <f t="shared" si="3"/>
        <v>999</v>
      </c>
      <c r="H15" s="17">
        <f t="shared" si="2"/>
        <v>20.5</v>
      </c>
      <c r="I15" s="10"/>
    </row>
    <row r="16" spans="1:9" x14ac:dyDescent="0.25">
      <c r="A16" s="12">
        <v>13</v>
      </c>
      <c r="B16" s="1"/>
      <c r="C16" s="2"/>
      <c r="D16" s="2"/>
      <c r="E16" s="14">
        <f t="shared" si="0"/>
        <v>0</v>
      </c>
      <c r="F16" s="14">
        <f t="shared" si="1"/>
        <v>999</v>
      </c>
      <c r="G16" s="15">
        <f t="shared" si="3"/>
        <v>999</v>
      </c>
      <c r="H16" s="17">
        <f t="shared" si="2"/>
        <v>20.5</v>
      </c>
      <c r="I16" s="10"/>
    </row>
    <row r="17" spans="1:9" x14ac:dyDescent="0.25">
      <c r="A17" s="13">
        <v>14</v>
      </c>
      <c r="B17" s="1"/>
      <c r="C17" s="2"/>
      <c r="D17" s="2"/>
      <c r="E17" s="14">
        <f t="shared" si="0"/>
        <v>0</v>
      </c>
      <c r="F17" s="14">
        <f t="shared" si="1"/>
        <v>999</v>
      </c>
      <c r="G17" s="15">
        <f t="shared" si="3"/>
        <v>999</v>
      </c>
      <c r="H17" s="17">
        <f t="shared" si="2"/>
        <v>20.5</v>
      </c>
      <c r="I17" s="10"/>
    </row>
    <row r="18" spans="1:9" x14ac:dyDescent="0.25">
      <c r="A18" s="13">
        <v>15</v>
      </c>
      <c r="B18" s="1"/>
      <c r="C18" s="2"/>
      <c r="D18" s="2"/>
      <c r="E18" s="14">
        <f t="shared" si="0"/>
        <v>0</v>
      </c>
      <c r="F18" s="14">
        <f t="shared" si="1"/>
        <v>999</v>
      </c>
      <c r="G18" s="15">
        <f t="shared" si="3"/>
        <v>999</v>
      </c>
      <c r="H18" s="17">
        <f t="shared" si="2"/>
        <v>20.5</v>
      </c>
      <c r="I18" s="10"/>
    </row>
    <row r="19" spans="1:9" x14ac:dyDescent="0.25">
      <c r="A19" s="13">
        <v>16</v>
      </c>
      <c r="B19" s="1"/>
      <c r="C19" s="2"/>
      <c r="D19" s="2"/>
      <c r="E19" s="14">
        <f t="shared" si="0"/>
        <v>0</v>
      </c>
      <c r="F19" s="14">
        <f t="shared" si="1"/>
        <v>999</v>
      </c>
      <c r="G19" s="15">
        <f t="shared" si="3"/>
        <v>999</v>
      </c>
      <c r="H19" s="17">
        <f t="shared" si="2"/>
        <v>20.5</v>
      </c>
      <c r="I19" s="10"/>
    </row>
    <row r="20" spans="1:9" x14ac:dyDescent="0.25">
      <c r="A20" s="13">
        <v>17</v>
      </c>
      <c r="B20" s="1"/>
      <c r="C20" s="2"/>
      <c r="D20" s="2"/>
      <c r="E20" s="14">
        <f t="shared" si="0"/>
        <v>0</v>
      </c>
      <c r="F20" s="14">
        <f t="shared" si="1"/>
        <v>999</v>
      </c>
      <c r="G20" s="15">
        <f t="shared" si="3"/>
        <v>999</v>
      </c>
      <c r="H20" s="17">
        <f t="shared" si="2"/>
        <v>20.5</v>
      </c>
      <c r="I20" s="10"/>
    </row>
    <row r="21" spans="1:9" x14ac:dyDescent="0.25">
      <c r="A21" s="13">
        <v>18</v>
      </c>
      <c r="B21" s="1"/>
      <c r="C21" s="2"/>
      <c r="D21" s="2"/>
      <c r="E21" s="14">
        <f t="shared" si="0"/>
        <v>0</v>
      </c>
      <c r="F21" s="14">
        <f t="shared" si="1"/>
        <v>999</v>
      </c>
      <c r="G21" s="15">
        <f t="shared" si="3"/>
        <v>999</v>
      </c>
      <c r="H21" s="17">
        <f t="shared" si="2"/>
        <v>20.5</v>
      </c>
      <c r="I21" s="10"/>
    </row>
    <row r="22" spans="1:9" x14ac:dyDescent="0.25">
      <c r="A22" s="12">
        <v>19</v>
      </c>
      <c r="B22" s="1"/>
      <c r="C22" s="2"/>
      <c r="D22" s="2"/>
      <c r="E22" s="14">
        <f t="shared" si="0"/>
        <v>0</v>
      </c>
      <c r="F22" s="14">
        <f t="shared" si="1"/>
        <v>999</v>
      </c>
      <c r="G22" s="15">
        <f t="shared" si="3"/>
        <v>999</v>
      </c>
      <c r="H22" s="17">
        <f t="shared" si="2"/>
        <v>20.5</v>
      </c>
      <c r="I22" s="10"/>
    </row>
    <row r="23" spans="1:9" x14ac:dyDescent="0.25">
      <c r="A23" s="13">
        <v>20</v>
      </c>
      <c r="B23" s="1"/>
      <c r="C23" s="2"/>
      <c r="D23" s="2"/>
      <c r="E23" s="14">
        <f t="shared" si="0"/>
        <v>0</v>
      </c>
      <c r="F23" s="14">
        <f t="shared" si="1"/>
        <v>999</v>
      </c>
      <c r="G23" s="15">
        <f t="shared" si="3"/>
        <v>999</v>
      </c>
      <c r="H23" s="17">
        <f t="shared" si="2"/>
        <v>20.5</v>
      </c>
      <c r="I23" s="10"/>
    </row>
    <row r="24" spans="1:9" x14ac:dyDescent="0.25">
      <c r="A24" s="13">
        <v>21</v>
      </c>
      <c r="B24" s="1"/>
      <c r="C24" s="2"/>
      <c r="D24" s="2"/>
      <c r="E24" s="14">
        <f t="shared" si="0"/>
        <v>0</v>
      </c>
      <c r="F24" s="14">
        <f t="shared" si="1"/>
        <v>999</v>
      </c>
      <c r="G24" s="15">
        <f t="shared" si="3"/>
        <v>999</v>
      </c>
      <c r="H24" s="17">
        <f t="shared" si="2"/>
        <v>20.5</v>
      </c>
      <c r="I24" s="10"/>
    </row>
    <row r="25" spans="1:9" x14ac:dyDescent="0.25">
      <c r="A25" s="13">
        <v>22</v>
      </c>
      <c r="B25" s="1"/>
      <c r="C25" s="2"/>
      <c r="D25" s="2"/>
      <c r="E25" s="14">
        <f t="shared" si="0"/>
        <v>0</v>
      </c>
      <c r="F25" s="14">
        <f t="shared" si="1"/>
        <v>999</v>
      </c>
      <c r="G25" s="15">
        <f t="shared" si="3"/>
        <v>999</v>
      </c>
      <c r="H25" s="17">
        <f t="shared" si="2"/>
        <v>20.5</v>
      </c>
      <c r="I25" s="10"/>
    </row>
    <row r="26" spans="1:9" x14ac:dyDescent="0.25">
      <c r="A26" s="13">
        <v>23</v>
      </c>
      <c r="B26" s="1"/>
      <c r="C26" s="2"/>
      <c r="D26" s="2"/>
      <c r="E26" s="14">
        <f t="shared" si="0"/>
        <v>0</v>
      </c>
      <c r="F26" s="14">
        <f t="shared" si="1"/>
        <v>999</v>
      </c>
      <c r="G26" s="15">
        <f t="shared" si="3"/>
        <v>999</v>
      </c>
      <c r="H26" s="17">
        <f t="shared" si="2"/>
        <v>20.5</v>
      </c>
      <c r="I26" s="10"/>
    </row>
    <row r="27" spans="1:9" x14ac:dyDescent="0.25">
      <c r="A27" s="13">
        <v>24</v>
      </c>
      <c r="B27" s="1"/>
      <c r="C27" s="2"/>
      <c r="D27" s="2"/>
      <c r="E27" s="14">
        <f t="shared" si="0"/>
        <v>0</v>
      </c>
      <c r="F27" s="14">
        <f t="shared" si="1"/>
        <v>999</v>
      </c>
      <c r="G27" s="15">
        <f t="shared" si="3"/>
        <v>999</v>
      </c>
      <c r="H27" s="17">
        <f t="shared" si="2"/>
        <v>20.5</v>
      </c>
      <c r="I27" s="10"/>
    </row>
    <row r="28" spans="1:9" x14ac:dyDescent="0.25">
      <c r="A28" s="12">
        <v>25</v>
      </c>
      <c r="B28" s="1"/>
      <c r="C28" s="2"/>
      <c r="D28" s="2"/>
      <c r="E28" s="14">
        <f t="shared" si="0"/>
        <v>0</v>
      </c>
      <c r="F28" s="14">
        <f t="shared" si="1"/>
        <v>999</v>
      </c>
      <c r="G28" s="15">
        <f t="shared" si="3"/>
        <v>999</v>
      </c>
      <c r="H28" s="17">
        <f t="shared" si="2"/>
        <v>20.5</v>
      </c>
      <c r="I28" s="10"/>
    </row>
    <row r="29" spans="1:9" x14ac:dyDescent="0.25">
      <c r="A29" s="13">
        <v>26</v>
      </c>
      <c r="B29" s="1"/>
      <c r="C29" s="2"/>
      <c r="D29" s="2"/>
      <c r="E29" s="14">
        <f t="shared" si="0"/>
        <v>0</v>
      </c>
      <c r="F29" s="14">
        <f t="shared" si="1"/>
        <v>999</v>
      </c>
      <c r="G29" s="15">
        <f t="shared" si="3"/>
        <v>999</v>
      </c>
      <c r="H29" s="17">
        <f t="shared" si="2"/>
        <v>20.5</v>
      </c>
      <c r="I29" s="10"/>
    </row>
    <row r="30" spans="1:9" x14ac:dyDescent="0.25">
      <c r="A30" s="13">
        <v>27</v>
      </c>
      <c r="B30" s="1"/>
      <c r="C30" s="2"/>
      <c r="D30" s="2"/>
      <c r="E30" s="14">
        <f t="shared" si="0"/>
        <v>0</v>
      </c>
      <c r="F30" s="14">
        <f t="shared" si="1"/>
        <v>999</v>
      </c>
      <c r="G30" s="15">
        <f t="shared" si="3"/>
        <v>999</v>
      </c>
      <c r="H30" s="17">
        <f t="shared" si="2"/>
        <v>20.5</v>
      </c>
      <c r="I30" s="10"/>
    </row>
    <row r="31" spans="1:9" x14ac:dyDescent="0.25">
      <c r="A31" s="13">
        <v>28</v>
      </c>
      <c r="B31" s="1"/>
      <c r="C31" s="2"/>
      <c r="D31" s="2"/>
      <c r="E31" s="14">
        <f t="shared" si="0"/>
        <v>0</v>
      </c>
      <c r="F31" s="14">
        <f t="shared" si="1"/>
        <v>999</v>
      </c>
      <c r="G31" s="15">
        <f t="shared" si="3"/>
        <v>999</v>
      </c>
      <c r="H31" s="17">
        <f t="shared" si="2"/>
        <v>20.5</v>
      </c>
      <c r="I31" s="10"/>
    </row>
    <row r="32" spans="1:9" x14ac:dyDescent="0.25">
      <c r="A32" s="13">
        <v>29</v>
      </c>
      <c r="B32" s="1"/>
      <c r="C32" s="2"/>
      <c r="D32" s="2"/>
      <c r="E32" s="14">
        <f t="shared" si="0"/>
        <v>0</v>
      </c>
      <c r="F32" s="14">
        <f t="shared" si="1"/>
        <v>999</v>
      </c>
      <c r="G32" s="15">
        <f t="shared" si="3"/>
        <v>999</v>
      </c>
      <c r="H32" s="17">
        <f t="shared" si="2"/>
        <v>20.5</v>
      </c>
      <c r="I32" s="10"/>
    </row>
    <row r="33" spans="1:9" x14ac:dyDescent="0.25">
      <c r="A33" s="13">
        <v>30</v>
      </c>
      <c r="B33" s="1"/>
      <c r="C33" s="2"/>
      <c r="D33" s="2"/>
      <c r="E33" s="14">
        <f t="shared" si="0"/>
        <v>0</v>
      </c>
      <c r="F33" s="14">
        <f t="shared" si="1"/>
        <v>999</v>
      </c>
      <c r="G33" s="15">
        <f t="shared" si="3"/>
        <v>999</v>
      </c>
      <c r="H33" s="17">
        <f t="shared" si="2"/>
        <v>20.5</v>
      </c>
      <c r="I33" s="10"/>
    </row>
    <row r="34" spans="1:9" x14ac:dyDescent="0.25">
      <c r="A34" s="12">
        <v>31</v>
      </c>
      <c r="B34" s="1"/>
      <c r="C34" s="2"/>
      <c r="D34" s="2"/>
      <c r="E34" s="14">
        <f t="shared" si="0"/>
        <v>0</v>
      </c>
      <c r="F34" s="14">
        <f t="shared" si="1"/>
        <v>999</v>
      </c>
      <c r="G34" s="15">
        <f t="shared" si="3"/>
        <v>999</v>
      </c>
      <c r="H34" s="17">
        <f t="shared" si="2"/>
        <v>20.5</v>
      </c>
      <c r="I34" s="10"/>
    </row>
    <row r="35" spans="1:9" x14ac:dyDescent="0.25">
      <c r="A35" s="13">
        <v>32</v>
      </c>
      <c r="B35" s="1"/>
      <c r="C35" s="2"/>
      <c r="D35" s="2"/>
      <c r="E35" s="14">
        <f t="shared" si="0"/>
        <v>0</v>
      </c>
      <c r="F35" s="14">
        <f t="shared" si="1"/>
        <v>999</v>
      </c>
      <c r="G35" s="15">
        <f t="shared" si="3"/>
        <v>999</v>
      </c>
      <c r="H35" s="17">
        <f t="shared" si="2"/>
        <v>20.5</v>
      </c>
      <c r="I35" s="10"/>
    </row>
    <row r="36" spans="1:9" x14ac:dyDescent="0.25">
      <c r="A36" s="13">
        <v>33</v>
      </c>
      <c r="B36" s="1"/>
      <c r="C36" s="2"/>
      <c r="D36" s="2"/>
      <c r="E36" s="14">
        <f t="shared" si="0"/>
        <v>0</v>
      </c>
      <c r="F36" s="14">
        <f t="shared" si="1"/>
        <v>999</v>
      </c>
      <c r="G36" s="15">
        <f t="shared" si="3"/>
        <v>999</v>
      </c>
      <c r="H36" s="17">
        <f t="shared" si="2"/>
        <v>20.5</v>
      </c>
      <c r="I36" s="10"/>
    </row>
    <row r="37" spans="1:9" x14ac:dyDescent="0.25">
      <c r="A37" s="13">
        <v>34</v>
      </c>
      <c r="B37" s="1"/>
      <c r="C37" s="2"/>
      <c r="D37" s="2"/>
      <c r="E37" s="14">
        <f t="shared" si="0"/>
        <v>0</v>
      </c>
      <c r="F37" s="14">
        <f t="shared" si="1"/>
        <v>999</v>
      </c>
      <c r="G37" s="15">
        <f t="shared" si="3"/>
        <v>999</v>
      </c>
      <c r="H37" s="17">
        <f t="shared" si="2"/>
        <v>20.5</v>
      </c>
      <c r="I37" s="10"/>
    </row>
    <row r="38" spans="1:9" x14ac:dyDescent="0.25">
      <c r="A38" s="13">
        <v>35</v>
      </c>
      <c r="B38" s="1"/>
      <c r="C38" s="2"/>
      <c r="D38" s="2"/>
      <c r="E38" s="14">
        <f t="shared" si="0"/>
        <v>0</v>
      </c>
      <c r="F38" s="14">
        <f t="shared" si="1"/>
        <v>999</v>
      </c>
      <c r="G38" s="15">
        <f t="shared" si="3"/>
        <v>999</v>
      </c>
      <c r="H38" s="17">
        <f t="shared" si="2"/>
        <v>20.5</v>
      </c>
      <c r="I38" s="10"/>
    </row>
    <row r="39" spans="1:9" x14ac:dyDescent="0.25">
      <c r="A39" s="13">
        <v>36</v>
      </c>
      <c r="B39" s="1"/>
      <c r="C39" s="2"/>
      <c r="D39" s="2"/>
      <c r="E39" s="14">
        <f t="shared" si="0"/>
        <v>0</v>
      </c>
      <c r="F39" s="14">
        <f t="shared" si="1"/>
        <v>999</v>
      </c>
      <c r="G39" s="15">
        <f t="shared" si="3"/>
        <v>999</v>
      </c>
      <c r="H39" s="17">
        <f t="shared" si="2"/>
        <v>20.5</v>
      </c>
      <c r="I39" s="10"/>
    </row>
    <row r="40" spans="1:9" x14ac:dyDescent="0.25">
      <c r="A40" s="12">
        <v>37</v>
      </c>
      <c r="B40" s="1"/>
      <c r="C40" s="2"/>
      <c r="D40" s="2"/>
      <c r="E40" s="14">
        <f t="shared" si="0"/>
        <v>0</v>
      </c>
      <c r="F40" s="14">
        <f t="shared" si="1"/>
        <v>999</v>
      </c>
      <c r="G40" s="15">
        <f t="shared" si="3"/>
        <v>999</v>
      </c>
      <c r="H40" s="17">
        <f t="shared" si="2"/>
        <v>20.5</v>
      </c>
      <c r="I40" s="10"/>
    </row>
    <row r="41" spans="1:9" x14ac:dyDescent="0.25">
      <c r="A41" s="13">
        <v>38</v>
      </c>
      <c r="B41" s="1"/>
      <c r="C41" s="2"/>
      <c r="D41" s="2"/>
      <c r="E41" s="14">
        <f t="shared" si="0"/>
        <v>0</v>
      </c>
      <c r="F41" s="14">
        <f t="shared" si="1"/>
        <v>999</v>
      </c>
      <c r="G41" s="15">
        <f t="shared" si="3"/>
        <v>999</v>
      </c>
      <c r="H41" s="17">
        <f t="shared" si="2"/>
        <v>20.5</v>
      </c>
      <c r="I41" s="10"/>
    </row>
    <row r="42" spans="1:9" x14ac:dyDescent="0.25">
      <c r="A42" s="13">
        <v>39</v>
      </c>
      <c r="B42" s="1"/>
      <c r="C42" s="2"/>
      <c r="D42" s="2"/>
      <c r="E42" s="14">
        <f t="shared" si="0"/>
        <v>0</v>
      </c>
      <c r="F42" s="14">
        <f t="shared" si="1"/>
        <v>999</v>
      </c>
      <c r="G42" s="15">
        <f t="shared" si="3"/>
        <v>999</v>
      </c>
      <c r="H42" s="17">
        <f t="shared" si="2"/>
        <v>20.5</v>
      </c>
      <c r="I42" s="10"/>
    </row>
    <row r="43" spans="1:9" ht="15.75" thickBot="1" x14ac:dyDescent="0.3">
      <c r="A43" s="22">
        <v>40</v>
      </c>
      <c r="B43" s="4"/>
      <c r="C43" s="5"/>
      <c r="D43" s="5"/>
      <c r="E43" s="18">
        <f t="shared" si="0"/>
        <v>0</v>
      </c>
      <c r="F43" s="18">
        <f t="shared" si="1"/>
        <v>999</v>
      </c>
      <c r="G43" s="23">
        <f t="shared" si="3"/>
        <v>999</v>
      </c>
      <c r="H43" s="19">
        <f t="shared" si="2"/>
        <v>20.5</v>
      </c>
      <c r="I43" s="10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I13" sqref="I13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45" t="s">
        <v>0</v>
      </c>
      <c r="B1" s="46"/>
      <c r="C1" s="46"/>
      <c r="D1" s="46"/>
      <c r="E1" s="46"/>
      <c r="F1" s="46"/>
      <c r="G1" s="46"/>
      <c r="H1" s="47"/>
    </row>
    <row r="2" spans="1:9" ht="19.5" thickBot="1" x14ac:dyDescent="0.35">
      <c r="A2" s="48" t="s">
        <v>11</v>
      </c>
      <c r="B2" s="49"/>
      <c r="C2" s="49"/>
      <c r="D2" s="49"/>
      <c r="E2" s="49"/>
      <c r="F2" s="49"/>
      <c r="G2" s="49"/>
      <c r="H2" s="50"/>
    </row>
    <row r="3" spans="1:9" ht="15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20"/>
      <c r="F3" s="21"/>
      <c r="G3" s="6" t="s">
        <v>5</v>
      </c>
      <c r="H3" s="11" t="s">
        <v>6</v>
      </c>
      <c r="I3" s="9" t="s">
        <v>7</v>
      </c>
    </row>
    <row r="4" spans="1:9" x14ac:dyDescent="0.25">
      <c r="A4" s="12">
        <v>1</v>
      </c>
      <c r="B4" s="7"/>
      <c r="C4" s="8"/>
      <c r="D4" s="8"/>
      <c r="E4" s="14">
        <f t="shared" ref="E4:E43" si="0">IF(C4&gt;D4,C4,D4)</f>
        <v>0</v>
      </c>
      <c r="F4" s="14">
        <f t="shared" ref="F4:F43" si="1">IF(E4="NP",998,G4+I4/1000)</f>
        <v>999</v>
      </c>
      <c r="G4" s="15">
        <f>IF(E4=0,999,E4)</f>
        <v>999</v>
      </c>
      <c r="H4" s="16">
        <f t="shared" ref="H4:H43" si="2">_xlfn.RANK.AVG(F4,$F$4:$F$43,1)</f>
        <v>20.5</v>
      </c>
      <c r="I4" s="10"/>
    </row>
    <row r="5" spans="1:9" x14ac:dyDescent="0.25">
      <c r="A5" s="13">
        <v>2</v>
      </c>
      <c r="B5" s="1"/>
      <c r="C5" s="2"/>
      <c r="D5" s="2"/>
      <c r="E5" s="14">
        <f t="shared" si="0"/>
        <v>0</v>
      </c>
      <c r="F5" s="14">
        <f t="shared" si="1"/>
        <v>999</v>
      </c>
      <c r="G5" s="15">
        <f t="shared" ref="G5:G43" si="3">IF(E5=0,999,E5)</f>
        <v>999</v>
      </c>
      <c r="H5" s="17">
        <f t="shared" si="2"/>
        <v>20.5</v>
      </c>
      <c r="I5" s="10"/>
    </row>
    <row r="6" spans="1:9" x14ac:dyDescent="0.25">
      <c r="A6" s="13">
        <v>3</v>
      </c>
      <c r="B6" s="1"/>
      <c r="C6" s="2"/>
      <c r="D6" s="2"/>
      <c r="E6" s="14">
        <f t="shared" si="0"/>
        <v>0</v>
      </c>
      <c r="F6" s="14">
        <f t="shared" si="1"/>
        <v>999</v>
      </c>
      <c r="G6" s="15">
        <f t="shared" si="3"/>
        <v>999</v>
      </c>
      <c r="H6" s="17">
        <f t="shared" si="2"/>
        <v>20.5</v>
      </c>
      <c r="I6" s="10"/>
    </row>
    <row r="7" spans="1:9" x14ac:dyDescent="0.25">
      <c r="A7" s="13">
        <v>4</v>
      </c>
      <c r="B7" s="1"/>
      <c r="C7" s="2"/>
      <c r="D7" s="2"/>
      <c r="E7" s="14">
        <f t="shared" si="0"/>
        <v>0</v>
      </c>
      <c r="F7" s="14">
        <f t="shared" si="1"/>
        <v>999</v>
      </c>
      <c r="G7" s="15">
        <f t="shared" si="3"/>
        <v>999</v>
      </c>
      <c r="H7" s="17">
        <f t="shared" si="2"/>
        <v>20.5</v>
      </c>
      <c r="I7" s="10"/>
    </row>
    <row r="8" spans="1:9" x14ac:dyDescent="0.25">
      <c r="A8" s="13">
        <v>5</v>
      </c>
      <c r="B8" s="1"/>
      <c r="C8" s="3"/>
      <c r="D8" s="2"/>
      <c r="E8" s="14">
        <f t="shared" si="0"/>
        <v>0</v>
      </c>
      <c r="F8" s="14">
        <f t="shared" si="1"/>
        <v>999</v>
      </c>
      <c r="G8" s="15">
        <f t="shared" si="3"/>
        <v>999</v>
      </c>
      <c r="H8" s="17">
        <f t="shared" si="2"/>
        <v>20.5</v>
      </c>
      <c r="I8" s="10"/>
    </row>
    <row r="9" spans="1:9" x14ac:dyDescent="0.25">
      <c r="A9" s="13">
        <v>6</v>
      </c>
      <c r="B9" s="1"/>
      <c r="C9" s="2"/>
      <c r="D9" s="2"/>
      <c r="E9" s="14">
        <f t="shared" si="0"/>
        <v>0</v>
      </c>
      <c r="F9" s="14">
        <f t="shared" si="1"/>
        <v>999</v>
      </c>
      <c r="G9" s="15">
        <f t="shared" si="3"/>
        <v>999</v>
      </c>
      <c r="H9" s="17">
        <f t="shared" si="2"/>
        <v>20.5</v>
      </c>
      <c r="I9" s="10"/>
    </row>
    <row r="10" spans="1:9" x14ac:dyDescent="0.25">
      <c r="A10" s="12">
        <v>7</v>
      </c>
      <c r="B10" s="1"/>
      <c r="C10" s="2"/>
      <c r="D10" s="2"/>
      <c r="E10" s="14">
        <f t="shared" si="0"/>
        <v>0</v>
      </c>
      <c r="F10" s="14">
        <f t="shared" si="1"/>
        <v>999</v>
      </c>
      <c r="G10" s="15">
        <f t="shared" si="3"/>
        <v>999</v>
      </c>
      <c r="H10" s="17">
        <f t="shared" si="2"/>
        <v>20.5</v>
      </c>
      <c r="I10" s="10"/>
    </row>
    <row r="11" spans="1:9" x14ac:dyDescent="0.25">
      <c r="A11" s="13">
        <v>8</v>
      </c>
      <c r="B11" s="1"/>
      <c r="C11" s="2"/>
      <c r="D11" s="2"/>
      <c r="E11" s="14">
        <f t="shared" si="0"/>
        <v>0</v>
      </c>
      <c r="F11" s="14">
        <f t="shared" si="1"/>
        <v>999</v>
      </c>
      <c r="G11" s="15">
        <f t="shared" si="3"/>
        <v>999</v>
      </c>
      <c r="H11" s="17">
        <f t="shared" si="2"/>
        <v>20.5</v>
      </c>
      <c r="I11" s="10"/>
    </row>
    <row r="12" spans="1:9" x14ac:dyDescent="0.25">
      <c r="A12" s="13">
        <v>9</v>
      </c>
      <c r="B12" s="1"/>
      <c r="C12" s="2"/>
      <c r="D12" s="2"/>
      <c r="E12" s="14">
        <f t="shared" si="0"/>
        <v>0</v>
      </c>
      <c r="F12" s="14">
        <f t="shared" si="1"/>
        <v>999</v>
      </c>
      <c r="G12" s="15">
        <f t="shared" si="3"/>
        <v>999</v>
      </c>
      <c r="H12" s="17">
        <f t="shared" si="2"/>
        <v>20.5</v>
      </c>
      <c r="I12" s="10"/>
    </row>
    <row r="13" spans="1:9" x14ac:dyDescent="0.25">
      <c r="A13" s="13">
        <v>10</v>
      </c>
      <c r="B13" s="1"/>
      <c r="C13" s="2"/>
      <c r="D13" s="2"/>
      <c r="E13" s="14">
        <f t="shared" si="0"/>
        <v>0</v>
      </c>
      <c r="F13" s="14">
        <f t="shared" si="1"/>
        <v>999</v>
      </c>
      <c r="G13" s="15">
        <f t="shared" si="3"/>
        <v>999</v>
      </c>
      <c r="H13" s="17">
        <f t="shared" si="2"/>
        <v>20.5</v>
      </c>
      <c r="I13" s="10"/>
    </row>
    <row r="14" spans="1:9" x14ac:dyDescent="0.25">
      <c r="A14" s="13">
        <v>11</v>
      </c>
      <c r="B14" s="1"/>
      <c r="C14" s="2"/>
      <c r="D14" s="2"/>
      <c r="E14" s="14">
        <f t="shared" si="0"/>
        <v>0</v>
      </c>
      <c r="F14" s="14">
        <f t="shared" si="1"/>
        <v>999</v>
      </c>
      <c r="G14" s="15">
        <f t="shared" si="3"/>
        <v>999</v>
      </c>
      <c r="H14" s="17">
        <f t="shared" si="2"/>
        <v>20.5</v>
      </c>
      <c r="I14" s="10"/>
    </row>
    <row r="15" spans="1:9" x14ac:dyDescent="0.25">
      <c r="A15" s="13">
        <v>12</v>
      </c>
      <c r="B15" s="1"/>
      <c r="C15" s="2"/>
      <c r="D15" s="2"/>
      <c r="E15" s="14">
        <f t="shared" si="0"/>
        <v>0</v>
      </c>
      <c r="F15" s="14">
        <f t="shared" si="1"/>
        <v>999</v>
      </c>
      <c r="G15" s="15">
        <f t="shared" si="3"/>
        <v>999</v>
      </c>
      <c r="H15" s="17">
        <f t="shared" si="2"/>
        <v>20.5</v>
      </c>
      <c r="I15" s="10"/>
    </row>
    <row r="16" spans="1:9" x14ac:dyDescent="0.25">
      <c r="A16" s="12">
        <v>13</v>
      </c>
      <c r="B16" s="1"/>
      <c r="C16" s="2"/>
      <c r="D16" s="2"/>
      <c r="E16" s="14">
        <f t="shared" si="0"/>
        <v>0</v>
      </c>
      <c r="F16" s="14">
        <f t="shared" si="1"/>
        <v>999</v>
      </c>
      <c r="G16" s="15">
        <f t="shared" si="3"/>
        <v>999</v>
      </c>
      <c r="H16" s="17">
        <f t="shared" si="2"/>
        <v>20.5</v>
      </c>
      <c r="I16" s="10"/>
    </row>
    <row r="17" spans="1:9" x14ac:dyDescent="0.25">
      <c r="A17" s="13">
        <v>14</v>
      </c>
      <c r="B17" s="1"/>
      <c r="C17" s="2"/>
      <c r="D17" s="2"/>
      <c r="E17" s="14">
        <f t="shared" si="0"/>
        <v>0</v>
      </c>
      <c r="F17" s="14">
        <f t="shared" si="1"/>
        <v>999</v>
      </c>
      <c r="G17" s="15">
        <f t="shared" si="3"/>
        <v>999</v>
      </c>
      <c r="H17" s="17">
        <f t="shared" si="2"/>
        <v>20.5</v>
      </c>
      <c r="I17" s="10"/>
    </row>
    <row r="18" spans="1:9" x14ac:dyDescent="0.25">
      <c r="A18" s="13">
        <v>15</v>
      </c>
      <c r="B18" s="1"/>
      <c r="C18" s="2"/>
      <c r="D18" s="2"/>
      <c r="E18" s="14">
        <f t="shared" si="0"/>
        <v>0</v>
      </c>
      <c r="F18" s="14">
        <f t="shared" si="1"/>
        <v>999</v>
      </c>
      <c r="G18" s="15">
        <f t="shared" si="3"/>
        <v>999</v>
      </c>
      <c r="H18" s="17">
        <f t="shared" si="2"/>
        <v>20.5</v>
      </c>
      <c r="I18" s="10"/>
    </row>
    <row r="19" spans="1:9" x14ac:dyDescent="0.25">
      <c r="A19" s="13">
        <v>16</v>
      </c>
      <c r="B19" s="1"/>
      <c r="C19" s="2"/>
      <c r="D19" s="2"/>
      <c r="E19" s="14">
        <f t="shared" si="0"/>
        <v>0</v>
      </c>
      <c r="F19" s="14">
        <f t="shared" si="1"/>
        <v>999</v>
      </c>
      <c r="G19" s="15">
        <f t="shared" si="3"/>
        <v>999</v>
      </c>
      <c r="H19" s="17">
        <f t="shared" si="2"/>
        <v>20.5</v>
      </c>
      <c r="I19" s="10"/>
    </row>
    <row r="20" spans="1:9" x14ac:dyDescent="0.25">
      <c r="A20" s="13">
        <v>17</v>
      </c>
      <c r="B20" s="1"/>
      <c r="C20" s="2"/>
      <c r="D20" s="2"/>
      <c r="E20" s="14">
        <f t="shared" si="0"/>
        <v>0</v>
      </c>
      <c r="F20" s="14">
        <f t="shared" si="1"/>
        <v>999</v>
      </c>
      <c r="G20" s="15">
        <f t="shared" si="3"/>
        <v>999</v>
      </c>
      <c r="H20" s="17">
        <f t="shared" si="2"/>
        <v>20.5</v>
      </c>
      <c r="I20" s="10"/>
    </row>
    <row r="21" spans="1:9" x14ac:dyDescent="0.25">
      <c r="A21" s="13">
        <v>18</v>
      </c>
      <c r="B21" s="1"/>
      <c r="C21" s="2"/>
      <c r="D21" s="2"/>
      <c r="E21" s="14">
        <f t="shared" si="0"/>
        <v>0</v>
      </c>
      <c r="F21" s="14">
        <f t="shared" si="1"/>
        <v>999</v>
      </c>
      <c r="G21" s="15">
        <f t="shared" si="3"/>
        <v>999</v>
      </c>
      <c r="H21" s="17">
        <f t="shared" si="2"/>
        <v>20.5</v>
      </c>
      <c r="I21" s="10"/>
    </row>
    <row r="22" spans="1:9" x14ac:dyDescent="0.25">
      <c r="A22" s="12">
        <v>19</v>
      </c>
      <c r="B22" s="1"/>
      <c r="C22" s="2"/>
      <c r="D22" s="2"/>
      <c r="E22" s="14">
        <f t="shared" si="0"/>
        <v>0</v>
      </c>
      <c r="F22" s="14">
        <f t="shared" si="1"/>
        <v>999</v>
      </c>
      <c r="G22" s="15">
        <f t="shared" si="3"/>
        <v>999</v>
      </c>
      <c r="H22" s="17">
        <f t="shared" si="2"/>
        <v>20.5</v>
      </c>
      <c r="I22" s="10"/>
    </row>
    <row r="23" spans="1:9" x14ac:dyDescent="0.25">
      <c r="A23" s="13">
        <v>20</v>
      </c>
      <c r="B23" s="1"/>
      <c r="C23" s="2"/>
      <c r="D23" s="2"/>
      <c r="E23" s="14">
        <f t="shared" si="0"/>
        <v>0</v>
      </c>
      <c r="F23" s="14">
        <f t="shared" si="1"/>
        <v>999</v>
      </c>
      <c r="G23" s="15">
        <f t="shared" si="3"/>
        <v>999</v>
      </c>
      <c r="H23" s="17">
        <f t="shared" si="2"/>
        <v>20.5</v>
      </c>
      <c r="I23" s="10"/>
    </row>
    <row r="24" spans="1:9" x14ac:dyDescent="0.25">
      <c r="A24" s="13">
        <v>21</v>
      </c>
      <c r="B24" s="1"/>
      <c r="C24" s="2"/>
      <c r="D24" s="2"/>
      <c r="E24" s="14">
        <f t="shared" si="0"/>
        <v>0</v>
      </c>
      <c r="F24" s="14">
        <f t="shared" si="1"/>
        <v>999</v>
      </c>
      <c r="G24" s="15">
        <f t="shared" si="3"/>
        <v>999</v>
      </c>
      <c r="H24" s="17">
        <f t="shared" si="2"/>
        <v>20.5</v>
      </c>
      <c r="I24" s="10"/>
    </row>
    <row r="25" spans="1:9" x14ac:dyDescent="0.25">
      <c r="A25" s="13">
        <v>22</v>
      </c>
      <c r="B25" s="1"/>
      <c r="C25" s="2"/>
      <c r="D25" s="2"/>
      <c r="E25" s="14">
        <f t="shared" si="0"/>
        <v>0</v>
      </c>
      <c r="F25" s="14">
        <f t="shared" si="1"/>
        <v>999</v>
      </c>
      <c r="G25" s="15">
        <f t="shared" si="3"/>
        <v>999</v>
      </c>
      <c r="H25" s="17">
        <f t="shared" si="2"/>
        <v>20.5</v>
      </c>
      <c r="I25" s="10"/>
    </row>
    <row r="26" spans="1:9" x14ac:dyDescent="0.25">
      <c r="A26" s="13">
        <v>23</v>
      </c>
      <c r="B26" s="1"/>
      <c r="C26" s="2"/>
      <c r="D26" s="2"/>
      <c r="E26" s="14">
        <f t="shared" si="0"/>
        <v>0</v>
      </c>
      <c r="F26" s="14">
        <f t="shared" si="1"/>
        <v>999</v>
      </c>
      <c r="G26" s="15">
        <f t="shared" si="3"/>
        <v>999</v>
      </c>
      <c r="H26" s="17">
        <f t="shared" si="2"/>
        <v>20.5</v>
      </c>
      <c r="I26" s="10"/>
    </row>
    <row r="27" spans="1:9" x14ac:dyDescent="0.25">
      <c r="A27" s="13">
        <v>24</v>
      </c>
      <c r="B27" s="1"/>
      <c r="C27" s="2"/>
      <c r="D27" s="2"/>
      <c r="E27" s="14">
        <f t="shared" si="0"/>
        <v>0</v>
      </c>
      <c r="F27" s="14">
        <f t="shared" si="1"/>
        <v>999</v>
      </c>
      <c r="G27" s="15">
        <f t="shared" si="3"/>
        <v>999</v>
      </c>
      <c r="H27" s="17">
        <f t="shared" si="2"/>
        <v>20.5</v>
      </c>
      <c r="I27" s="10"/>
    </row>
    <row r="28" spans="1:9" x14ac:dyDescent="0.25">
      <c r="A28" s="12">
        <v>25</v>
      </c>
      <c r="B28" s="1"/>
      <c r="C28" s="2"/>
      <c r="D28" s="2"/>
      <c r="E28" s="14">
        <f t="shared" si="0"/>
        <v>0</v>
      </c>
      <c r="F28" s="14">
        <f t="shared" si="1"/>
        <v>999</v>
      </c>
      <c r="G28" s="15">
        <f t="shared" si="3"/>
        <v>999</v>
      </c>
      <c r="H28" s="17">
        <f t="shared" si="2"/>
        <v>20.5</v>
      </c>
      <c r="I28" s="10"/>
    </row>
    <row r="29" spans="1:9" x14ac:dyDescent="0.25">
      <c r="A29" s="13">
        <v>26</v>
      </c>
      <c r="B29" s="1"/>
      <c r="C29" s="2"/>
      <c r="D29" s="2"/>
      <c r="E29" s="14">
        <f t="shared" si="0"/>
        <v>0</v>
      </c>
      <c r="F29" s="14">
        <f t="shared" si="1"/>
        <v>999</v>
      </c>
      <c r="G29" s="15">
        <f t="shared" si="3"/>
        <v>999</v>
      </c>
      <c r="H29" s="17">
        <f t="shared" si="2"/>
        <v>20.5</v>
      </c>
      <c r="I29" s="10"/>
    </row>
    <row r="30" spans="1:9" x14ac:dyDescent="0.25">
      <c r="A30" s="13">
        <v>27</v>
      </c>
      <c r="B30" s="1"/>
      <c r="C30" s="2"/>
      <c r="D30" s="2"/>
      <c r="E30" s="14">
        <f t="shared" si="0"/>
        <v>0</v>
      </c>
      <c r="F30" s="14">
        <f t="shared" si="1"/>
        <v>999</v>
      </c>
      <c r="G30" s="15">
        <f t="shared" si="3"/>
        <v>999</v>
      </c>
      <c r="H30" s="17">
        <f t="shared" si="2"/>
        <v>20.5</v>
      </c>
      <c r="I30" s="10"/>
    </row>
    <row r="31" spans="1:9" x14ac:dyDescent="0.25">
      <c r="A31" s="13">
        <v>28</v>
      </c>
      <c r="B31" s="1"/>
      <c r="C31" s="2"/>
      <c r="D31" s="2"/>
      <c r="E31" s="14">
        <f t="shared" si="0"/>
        <v>0</v>
      </c>
      <c r="F31" s="14">
        <f t="shared" si="1"/>
        <v>999</v>
      </c>
      <c r="G31" s="15">
        <f t="shared" si="3"/>
        <v>999</v>
      </c>
      <c r="H31" s="17">
        <f t="shared" si="2"/>
        <v>20.5</v>
      </c>
      <c r="I31" s="10"/>
    </row>
    <row r="32" spans="1:9" x14ac:dyDescent="0.25">
      <c r="A32" s="13">
        <v>29</v>
      </c>
      <c r="B32" s="1"/>
      <c r="C32" s="2"/>
      <c r="D32" s="2"/>
      <c r="E32" s="14">
        <f t="shared" si="0"/>
        <v>0</v>
      </c>
      <c r="F32" s="14">
        <f t="shared" si="1"/>
        <v>999</v>
      </c>
      <c r="G32" s="15">
        <f t="shared" si="3"/>
        <v>999</v>
      </c>
      <c r="H32" s="17">
        <f t="shared" si="2"/>
        <v>20.5</v>
      </c>
      <c r="I32" s="10"/>
    </row>
    <row r="33" spans="1:9" x14ac:dyDescent="0.25">
      <c r="A33" s="13">
        <v>30</v>
      </c>
      <c r="B33" s="1"/>
      <c r="C33" s="2"/>
      <c r="D33" s="2"/>
      <c r="E33" s="14">
        <f t="shared" si="0"/>
        <v>0</v>
      </c>
      <c r="F33" s="14">
        <f t="shared" si="1"/>
        <v>999</v>
      </c>
      <c r="G33" s="15">
        <f t="shared" si="3"/>
        <v>999</v>
      </c>
      <c r="H33" s="17">
        <f t="shared" si="2"/>
        <v>20.5</v>
      </c>
      <c r="I33" s="10"/>
    </row>
    <row r="34" spans="1:9" x14ac:dyDescent="0.25">
      <c r="A34" s="12">
        <v>31</v>
      </c>
      <c r="B34" s="1"/>
      <c r="C34" s="2"/>
      <c r="D34" s="2"/>
      <c r="E34" s="14">
        <f t="shared" si="0"/>
        <v>0</v>
      </c>
      <c r="F34" s="14">
        <f t="shared" si="1"/>
        <v>999</v>
      </c>
      <c r="G34" s="15">
        <f t="shared" si="3"/>
        <v>999</v>
      </c>
      <c r="H34" s="17">
        <f t="shared" si="2"/>
        <v>20.5</v>
      </c>
      <c r="I34" s="10"/>
    </row>
    <row r="35" spans="1:9" x14ac:dyDescent="0.25">
      <c r="A35" s="13">
        <v>32</v>
      </c>
      <c r="B35" s="1"/>
      <c r="C35" s="2"/>
      <c r="D35" s="2"/>
      <c r="E35" s="14">
        <f t="shared" si="0"/>
        <v>0</v>
      </c>
      <c r="F35" s="14">
        <f t="shared" si="1"/>
        <v>999</v>
      </c>
      <c r="G35" s="15">
        <f t="shared" si="3"/>
        <v>999</v>
      </c>
      <c r="H35" s="17">
        <f t="shared" si="2"/>
        <v>20.5</v>
      </c>
      <c r="I35" s="10"/>
    </row>
    <row r="36" spans="1:9" x14ac:dyDescent="0.25">
      <c r="A36" s="13">
        <v>33</v>
      </c>
      <c r="B36" s="1"/>
      <c r="C36" s="2"/>
      <c r="D36" s="2"/>
      <c r="E36" s="14">
        <f t="shared" si="0"/>
        <v>0</v>
      </c>
      <c r="F36" s="14">
        <f t="shared" si="1"/>
        <v>999</v>
      </c>
      <c r="G36" s="15">
        <f t="shared" si="3"/>
        <v>999</v>
      </c>
      <c r="H36" s="17">
        <f t="shared" si="2"/>
        <v>20.5</v>
      </c>
      <c r="I36" s="10"/>
    </row>
    <row r="37" spans="1:9" x14ac:dyDescent="0.25">
      <c r="A37" s="13">
        <v>34</v>
      </c>
      <c r="B37" s="1"/>
      <c r="C37" s="2"/>
      <c r="D37" s="2"/>
      <c r="E37" s="14">
        <f t="shared" si="0"/>
        <v>0</v>
      </c>
      <c r="F37" s="14">
        <f t="shared" si="1"/>
        <v>999</v>
      </c>
      <c r="G37" s="15">
        <f t="shared" si="3"/>
        <v>999</v>
      </c>
      <c r="H37" s="17">
        <f t="shared" si="2"/>
        <v>20.5</v>
      </c>
      <c r="I37" s="10"/>
    </row>
    <row r="38" spans="1:9" x14ac:dyDescent="0.25">
      <c r="A38" s="13">
        <v>35</v>
      </c>
      <c r="B38" s="1"/>
      <c r="C38" s="2"/>
      <c r="D38" s="2"/>
      <c r="E38" s="14">
        <f t="shared" si="0"/>
        <v>0</v>
      </c>
      <c r="F38" s="14">
        <f t="shared" si="1"/>
        <v>999</v>
      </c>
      <c r="G38" s="15">
        <f t="shared" si="3"/>
        <v>999</v>
      </c>
      <c r="H38" s="17">
        <f t="shared" si="2"/>
        <v>20.5</v>
      </c>
      <c r="I38" s="10"/>
    </row>
    <row r="39" spans="1:9" x14ac:dyDescent="0.25">
      <c r="A39" s="13">
        <v>36</v>
      </c>
      <c r="B39" s="1"/>
      <c r="C39" s="2"/>
      <c r="D39" s="2"/>
      <c r="E39" s="14">
        <f t="shared" si="0"/>
        <v>0</v>
      </c>
      <c r="F39" s="14">
        <f t="shared" si="1"/>
        <v>999</v>
      </c>
      <c r="G39" s="15">
        <f t="shared" si="3"/>
        <v>999</v>
      </c>
      <c r="H39" s="17">
        <f t="shared" si="2"/>
        <v>20.5</v>
      </c>
      <c r="I39" s="10"/>
    </row>
    <row r="40" spans="1:9" x14ac:dyDescent="0.25">
      <c r="A40" s="12">
        <v>37</v>
      </c>
      <c r="B40" s="1"/>
      <c r="C40" s="2"/>
      <c r="D40" s="2"/>
      <c r="E40" s="14">
        <f t="shared" si="0"/>
        <v>0</v>
      </c>
      <c r="F40" s="14">
        <f t="shared" si="1"/>
        <v>999</v>
      </c>
      <c r="G40" s="15">
        <f t="shared" si="3"/>
        <v>999</v>
      </c>
      <c r="H40" s="17">
        <f t="shared" si="2"/>
        <v>20.5</v>
      </c>
      <c r="I40" s="10"/>
    </row>
    <row r="41" spans="1:9" x14ac:dyDescent="0.25">
      <c r="A41" s="13">
        <v>38</v>
      </c>
      <c r="B41" s="1"/>
      <c r="C41" s="2"/>
      <c r="D41" s="2"/>
      <c r="E41" s="14">
        <f t="shared" si="0"/>
        <v>0</v>
      </c>
      <c r="F41" s="14">
        <f t="shared" si="1"/>
        <v>999</v>
      </c>
      <c r="G41" s="15">
        <f t="shared" si="3"/>
        <v>999</v>
      </c>
      <c r="H41" s="17">
        <f t="shared" si="2"/>
        <v>20.5</v>
      </c>
      <c r="I41" s="10"/>
    </row>
    <row r="42" spans="1:9" x14ac:dyDescent="0.25">
      <c r="A42" s="13">
        <v>39</v>
      </c>
      <c r="B42" s="1"/>
      <c r="C42" s="2"/>
      <c r="D42" s="2"/>
      <c r="E42" s="14">
        <f t="shared" si="0"/>
        <v>0</v>
      </c>
      <c r="F42" s="14">
        <f t="shared" si="1"/>
        <v>999</v>
      </c>
      <c r="G42" s="15">
        <f t="shared" si="3"/>
        <v>999</v>
      </c>
      <c r="H42" s="17">
        <f t="shared" si="2"/>
        <v>20.5</v>
      </c>
      <c r="I42" s="10"/>
    </row>
    <row r="43" spans="1:9" ht="15.75" thickBot="1" x14ac:dyDescent="0.3">
      <c r="A43" s="22">
        <v>40</v>
      </c>
      <c r="B43" s="4"/>
      <c r="C43" s="5"/>
      <c r="D43" s="5"/>
      <c r="E43" s="18">
        <f t="shared" si="0"/>
        <v>0</v>
      </c>
      <c r="F43" s="18">
        <f t="shared" si="1"/>
        <v>999</v>
      </c>
      <c r="G43" s="23">
        <f t="shared" si="3"/>
        <v>999</v>
      </c>
      <c r="H43" s="19">
        <f t="shared" si="2"/>
        <v>20.5</v>
      </c>
      <c r="I43" s="10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16" sqref="C16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45" t="s">
        <v>0</v>
      </c>
      <c r="B1" s="46"/>
      <c r="C1" s="46"/>
      <c r="D1" s="46"/>
      <c r="E1" s="46"/>
      <c r="F1" s="46"/>
      <c r="G1" s="46"/>
      <c r="H1" s="47"/>
    </row>
    <row r="2" spans="1:9" ht="19.5" thickBot="1" x14ac:dyDescent="0.35">
      <c r="A2" s="48" t="s">
        <v>10</v>
      </c>
      <c r="B2" s="49"/>
      <c r="C2" s="49"/>
      <c r="D2" s="49"/>
      <c r="E2" s="49"/>
      <c r="F2" s="49"/>
      <c r="G2" s="49"/>
      <c r="H2" s="50"/>
    </row>
    <row r="3" spans="1:9" ht="15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20"/>
      <c r="F3" s="21"/>
      <c r="G3" s="6" t="s">
        <v>5</v>
      </c>
      <c r="H3" s="11" t="s">
        <v>6</v>
      </c>
      <c r="I3" s="9" t="s">
        <v>7</v>
      </c>
    </row>
    <row r="4" spans="1:9" x14ac:dyDescent="0.25">
      <c r="A4" s="12">
        <v>1</v>
      </c>
      <c r="B4" s="7"/>
      <c r="C4" s="8"/>
      <c r="D4" s="8"/>
      <c r="E4" s="14">
        <f t="shared" ref="E4:E43" si="0">IF(C4&gt;D4,C4,D4)</f>
        <v>0</v>
      </c>
      <c r="F4" s="14">
        <f t="shared" ref="F4:F43" si="1">IF(E4="NP",998,G4+I4/1000)</f>
        <v>999</v>
      </c>
      <c r="G4" s="15">
        <f>IF(E4=0,999,E4)</f>
        <v>999</v>
      </c>
      <c r="H4" s="16">
        <f t="shared" ref="H4:H43" si="2">_xlfn.RANK.AVG(F4,$F$4:$F$43,1)</f>
        <v>20.5</v>
      </c>
      <c r="I4" s="10"/>
    </row>
    <row r="5" spans="1:9" x14ac:dyDescent="0.25">
      <c r="A5" s="13">
        <v>2</v>
      </c>
      <c r="B5" s="1"/>
      <c r="C5" s="2"/>
      <c r="D5" s="2"/>
      <c r="E5" s="14">
        <f t="shared" si="0"/>
        <v>0</v>
      </c>
      <c r="F5" s="14">
        <f t="shared" si="1"/>
        <v>999</v>
      </c>
      <c r="G5" s="15">
        <f t="shared" ref="G5:G43" si="3">IF(E5=0,999,E5)</f>
        <v>999</v>
      </c>
      <c r="H5" s="17">
        <f t="shared" si="2"/>
        <v>20.5</v>
      </c>
      <c r="I5" s="10"/>
    </row>
    <row r="6" spans="1:9" x14ac:dyDescent="0.25">
      <c r="A6" s="13">
        <v>3</v>
      </c>
      <c r="B6" s="1"/>
      <c r="C6" s="2"/>
      <c r="D6" s="2"/>
      <c r="E6" s="14">
        <f t="shared" si="0"/>
        <v>0</v>
      </c>
      <c r="F6" s="14">
        <f t="shared" si="1"/>
        <v>999</v>
      </c>
      <c r="G6" s="15">
        <f t="shared" si="3"/>
        <v>999</v>
      </c>
      <c r="H6" s="17">
        <f t="shared" si="2"/>
        <v>20.5</v>
      </c>
      <c r="I6" s="10"/>
    </row>
    <row r="7" spans="1:9" x14ac:dyDescent="0.25">
      <c r="A7" s="13">
        <v>4</v>
      </c>
      <c r="B7" s="1"/>
      <c r="C7" s="2"/>
      <c r="D7" s="2"/>
      <c r="E7" s="14">
        <f t="shared" si="0"/>
        <v>0</v>
      </c>
      <c r="F7" s="14">
        <f t="shared" si="1"/>
        <v>999</v>
      </c>
      <c r="G7" s="15">
        <f t="shared" si="3"/>
        <v>999</v>
      </c>
      <c r="H7" s="17">
        <f t="shared" si="2"/>
        <v>20.5</v>
      </c>
      <c r="I7" s="10"/>
    </row>
    <row r="8" spans="1:9" x14ac:dyDescent="0.25">
      <c r="A8" s="13">
        <v>5</v>
      </c>
      <c r="B8" s="1"/>
      <c r="C8" s="3"/>
      <c r="D8" s="2"/>
      <c r="E8" s="14">
        <f t="shared" si="0"/>
        <v>0</v>
      </c>
      <c r="F8" s="14">
        <f t="shared" si="1"/>
        <v>999</v>
      </c>
      <c r="G8" s="15">
        <f t="shared" si="3"/>
        <v>999</v>
      </c>
      <c r="H8" s="17">
        <f t="shared" si="2"/>
        <v>20.5</v>
      </c>
      <c r="I8" s="10"/>
    </row>
    <row r="9" spans="1:9" x14ac:dyDescent="0.25">
      <c r="A9" s="13">
        <v>6</v>
      </c>
      <c r="B9" s="1"/>
      <c r="C9" s="2"/>
      <c r="D9" s="2"/>
      <c r="E9" s="14">
        <f t="shared" si="0"/>
        <v>0</v>
      </c>
      <c r="F9" s="14">
        <f t="shared" si="1"/>
        <v>999</v>
      </c>
      <c r="G9" s="15">
        <f t="shared" si="3"/>
        <v>999</v>
      </c>
      <c r="H9" s="17">
        <f t="shared" si="2"/>
        <v>20.5</v>
      </c>
      <c r="I9" s="10"/>
    </row>
    <row r="10" spans="1:9" x14ac:dyDescent="0.25">
      <c r="A10" s="12">
        <v>7</v>
      </c>
      <c r="B10" s="1"/>
      <c r="C10" s="2"/>
      <c r="D10" s="2"/>
      <c r="E10" s="14">
        <f t="shared" si="0"/>
        <v>0</v>
      </c>
      <c r="F10" s="14">
        <f t="shared" si="1"/>
        <v>999</v>
      </c>
      <c r="G10" s="15">
        <f t="shared" si="3"/>
        <v>999</v>
      </c>
      <c r="H10" s="17">
        <f t="shared" si="2"/>
        <v>20.5</v>
      </c>
      <c r="I10" s="10"/>
    </row>
    <row r="11" spans="1:9" x14ac:dyDescent="0.25">
      <c r="A11" s="13">
        <v>8</v>
      </c>
      <c r="B11" s="1"/>
      <c r="C11" s="2"/>
      <c r="D11" s="2"/>
      <c r="E11" s="14">
        <f t="shared" si="0"/>
        <v>0</v>
      </c>
      <c r="F11" s="14">
        <f t="shared" si="1"/>
        <v>999</v>
      </c>
      <c r="G11" s="15">
        <f t="shared" si="3"/>
        <v>999</v>
      </c>
      <c r="H11" s="17">
        <f t="shared" si="2"/>
        <v>20.5</v>
      </c>
      <c r="I11" s="10"/>
    </row>
    <row r="12" spans="1:9" x14ac:dyDescent="0.25">
      <c r="A12" s="13">
        <v>9</v>
      </c>
      <c r="B12" s="1"/>
      <c r="C12" s="2"/>
      <c r="D12" s="2"/>
      <c r="E12" s="14">
        <f t="shared" si="0"/>
        <v>0</v>
      </c>
      <c r="F12" s="14">
        <f t="shared" si="1"/>
        <v>999</v>
      </c>
      <c r="G12" s="15">
        <f t="shared" si="3"/>
        <v>999</v>
      </c>
      <c r="H12" s="17">
        <f t="shared" si="2"/>
        <v>20.5</v>
      </c>
      <c r="I12" s="10"/>
    </row>
    <row r="13" spans="1:9" x14ac:dyDescent="0.25">
      <c r="A13" s="13">
        <v>10</v>
      </c>
      <c r="B13" s="1"/>
      <c r="C13" s="2"/>
      <c r="D13" s="2"/>
      <c r="E13" s="14">
        <f t="shared" si="0"/>
        <v>0</v>
      </c>
      <c r="F13" s="14">
        <f t="shared" si="1"/>
        <v>999</v>
      </c>
      <c r="G13" s="15">
        <f t="shared" si="3"/>
        <v>999</v>
      </c>
      <c r="H13" s="17">
        <f t="shared" si="2"/>
        <v>20.5</v>
      </c>
      <c r="I13" s="10"/>
    </row>
    <row r="14" spans="1:9" x14ac:dyDescent="0.25">
      <c r="A14" s="13">
        <v>11</v>
      </c>
      <c r="B14" s="1"/>
      <c r="C14" s="2"/>
      <c r="D14" s="2"/>
      <c r="E14" s="14">
        <f t="shared" si="0"/>
        <v>0</v>
      </c>
      <c r="F14" s="14">
        <f t="shared" si="1"/>
        <v>999</v>
      </c>
      <c r="G14" s="15">
        <f t="shared" si="3"/>
        <v>999</v>
      </c>
      <c r="H14" s="17">
        <f t="shared" si="2"/>
        <v>20.5</v>
      </c>
      <c r="I14" s="10"/>
    </row>
    <row r="15" spans="1:9" x14ac:dyDescent="0.25">
      <c r="A15" s="13">
        <v>12</v>
      </c>
      <c r="B15" s="1"/>
      <c r="C15" s="2"/>
      <c r="D15" s="2"/>
      <c r="E15" s="14">
        <f t="shared" si="0"/>
        <v>0</v>
      </c>
      <c r="F15" s="14">
        <f t="shared" si="1"/>
        <v>999</v>
      </c>
      <c r="G15" s="15">
        <f t="shared" si="3"/>
        <v>999</v>
      </c>
      <c r="H15" s="17">
        <f t="shared" si="2"/>
        <v>20.5</v>
      </c>
      <c r="I15" s="10"/>
    </row>
    <row r="16" spans="1:9" x14ac:dyDescent="0.25">
      <c r="A16" s="12">
        <v>13</v>
      </c>
      <c r="B16" s="1"/>
      <c r="C16" s="2"/>
      <c r="D16" s="2"/>
      <c r="E16" s="14">
        <f t="shared" si="0"/>
        <v>0</v>
      </c>
      <c r="F16" s="14">
        <f t="shared" si="1"/>
        <v>999</v>
      </c>
      <c r="G16" s="15">
        <f t="shared" si="3"/>
        <v>999</v>
      </c>
      <c r="H16" s="17">
        <f t="shared" si="2"/>
        <v>20.5</v>
      </c>
      <c r="I16" s="10"/>
    </row>
    <row r="17" spans="1:9" x14ac:dyDescent="0.25">
      <c r="A17" s="13">
        <v>14</v>
      </c>
      <c r="B17" s="1"/>
      <c r="C17" s="2"/>
      <c r="D17" s="2"/>
      <c r="E17" s="14">
        <f t="shared" si="0"/>
        <v>0</v>
      </c>
      <c r="F17" s="14">
        <f t="shared" si="1"/>
        <v>999</v>
      </c>
      <c r="G17" s="15">
        <f t="shared" si="3"/>
        <v>999</v>
      </c>
      <c r="H17" s="17">
        <f t="shared" si="2"/>
        <v>20.5</v>
      </c>
      <c r="I17" s="10"/>
    </row>
    <row r="18" spans="1:9" x14ac:dyDescent="0.25">
      <c r="A18" s="13">
        <v>15</v>
      </c>
      <c r="B18" s="1"/>
      <c r="C18" s="2"/>
      <c r="D18" s="2"/>
      <c r="E18" s="14">
        <f t="shared" si="0"/>
        <v>0</v>
      </c>
      <c r="F18" s="14">
        <f t="shared" si="1"/>
        <v>999</v>
      </c>
      <c r="G18" s="15">
        <f t="shared" si="3"/>
        <v>999</v>
      </c>
      <c r="H18" s="17">
        <f t="shared" si="2"/>
        <v>20.5</v>
      </c>
      <c r="I18" s="10"/>
    </row>
    <row r="19" spans="1:9" x14ac:dyDescent="0.25">
      <c r="A19" s="13">
        <v>16</v>
      </c>
      <c r="B19" s="1"/>
      <c r="C19" s="2"/>
      <c r="D19" s="2"/>
      <c r="E19" s="14">
        <f t="shared" si="0"/>
        <v>0</v>
      </c>
      <c r="F19" s="14">
        <f t="shared" si="1"/>
        <v>999</v>
      </c>
      <c r="G19" s="15">
        <f t="shared" si="3"/>
        <v>999</v>
      </c>
      <c r="H19" s="17">
        <f t="shared" si="2"/>
        <v>20.5</v>
      </c>
      <c r="I19" s="10"/>
    </row>
    <row r="20" spans="1:9" x14ac:dyDescent="0.25">
      <c r="A20" s="13">
        <v>17</v>
      </c>
      <c r="B20" s="1"/>
      <c r="C20" s="2"/>
      <c r="D20" s="2"/>
      <c r="E20" s="14">
        <f t="shared" si="0"/>
        <v>0</v>
      </c>
      <c r="F20" s="14">
        <f t="shared" si="1"/>
        <v>999</v>
      </c>
      <c r="G20" s="15">
        <f t="shared" si="3"/>
        <v>999</v>
      </c>
      <c r="H20" s="17">
        <f t="shared" si="2"/>
        <v>20.5</v>
      </c>
      <c r="I20" s="10"/>
    </row>
    <row r="21" spans="1:9" x14ac:dyDescent="0.25">
      <c r="A21" s="13">
        <v>18</v>
      </c>
      <c r="B21" s="1"/>
      <c r="C21" s="2"/>
      <c r="D21" s="2"/>
      <c r="E21" s="14">
        <f t="shared" si="0"/>
        <v>0</v>
      </c>
      <c r="F21" s="14">
        <f t="shared" si="1"/>
        <v>999</v>
      </c>
      <c r="G21" s="15">
        <f t="shared" si="3"/>
        <v>999</v>
      </c>
      <c r="H21" s="17">
        <f t="shared" si="2"/>
        <v>20.5</v>
      </c>
      <c r="I21" s="10"/>
    </row>
    <row r="22" spans="1:9" x14ac:dyDescent="0.25">
      <c r="A22" s="12">
        <v>19</v>
      </c>
      <c r="B22" s="1"/>
      <c r="C22" s="2"/>
      <c r="D22" s="2"/>
      <c r="E22" s="14">
        <f t="shared" si="0"/>
        <v>0</v>
      </c>
      <c r="F22" s="14">
        <f t="shared" si="1"/>
        <v>999</v>
      </c>
      <c r="G22" s="15">
        <f t="shared" si="3"/>
        <v>999</v>
      </c>
      <c r="H22" s="17">
        <f t="shared" si="2"/>
        <v>20.5</v>
      </c>
      <c r="I22" s="10"/>
    </row>
    <row r="23" spans="1:9" x14ac:dyDescent="0.25">
      <c r="A23" s="13">
        <v>20</v>
      </c>
      <c r="B23" s="1"/>
      <c r="C23" s="2"/>
      <c r="D23" s="2"/>
      <c r="E23" s="14">
        <f t="shared" si="0"/>
        <v>0</v>
      </c>
      <c r="F23" s="14">
        <f t="shared" si="1"/>
        <v>999</v>
      </c>
      <c r="G23" s="15">
        <f t="shared" si="3"/>
        <v>999</v>
      </c>
      <c r="H23" s="17">
        <f t="shared" si="2"/>
        <v>20.5</v>
      </c>
      <c r="I23" s="10"/>
    </row>
    <row r="24" spans="1:9" x14ac:dyDescent="0.25">
      <c r="A24" s="13">
        <v>21</v>
      </c>
      <c r="B24" s="1"/>
      <c r="C24" s="2"/>
      <c r="D24" s="2"/>
      <c r="E24" s="14">
        <f t="shared" si="0"/>
        <v>0</v>
      </c>
      <c r="F24" s="14">
        <f t="shared" si="1"/>
        <v>999</v>
      </c>
      <c r="G24" s="15">
        <f t="shared" si="3"/>
        <v>999</v>
      </c>
      <c r="H24" s="17">
        <f t="shared" si="2"/>
        <v>20.5</v>
      </c>
      <c r="I24" s="10"/>
    </row>
    <row r="25" spans="1:9" x14ac:dyDescent="0.25">
      <c r="A25" s="13">
        <v>22</v>
      </c>
      <c r="B25" s="1"/>
      <c r="C25" s="2"/>
      <c r="D25" s="2"/>
      <c r="E25" s="14">
        <f t="shared" si="0"/>
        <v>0</v>
      </c>
      <c r="F25" s="14">
        <f t="shared" si="1"/>
        <v>999</v>
      </c>
      <c r="G25" s="15">
        <f t="shared" si="3"/>
        <v>999</v>
      </c>
      <c r="H25" s="17">
        <f t="shared" si="2"/>
        <v>20.5</v>
      </c>
      <c r="I25" s="10"/>
    </row>
    <row r="26" spans="1:9" x14ac:dyDescent="0.25">
      <c r="A26" s="13">
        <v>23</v>
      </c>
      <c r="B26" s="1"/>
      <c r="C26" s="2"/>
      <c r="D26" s="2"/>
      <c r="E26" s="14">
        <f t="shared" si="0"/>
        <v>0</v>
      </c>
      <c r="F26" s="14">
        <f t="shared" si="1"/>
        <v>999</v>
      </c>
      <c r="G26" s="15">
        <f t="shared" si="3"/>
        <v>999</v>
      </c>
      <c r="H26" s="17">
        <f t="shared" si="2"/>
        <v>20.5</v>
      </c>
      <c r="I26" s="10"/>
    </row>
    <row r="27" spans="1:9" x14ac:dyDescent="0.25">
      <c r="A27" s="13">
        <v>24</v>
      </c>
      <c r="B27" s="1"/>
      <c r="C27" s="2"/>
      <c r="D27" s="2"/>
      <c r="E27" s="14">
        <f t="shared" si="0"/>
        <v>0</v>
      </c>
      <c r="F27" s="14">
        <f t="shared" si="1"/>
        <v>999</v>
      </c>
      <c r="G27" s="15">
        <f t="shared" si="3"/>
        <v>999</v>
      </c>
      <c r="H27" s="17">
        <f t="shared" si="2"/>
        <v>20.5</v>
      </c>
      <c r="I27" s="10"/>
    </row>
    <row r="28" spans="1:9" x14ac:dyDescent="0.25">
      <c r="A28" s="12">
        <v>25</v>
      </c>
      <c r="B28" s="1"/>
      <c r="C28" s="2"/>
      <c r="D28" s="2"/>
      <c r="E28" s="14">
        <f t="shared" si="0"/>
        <v>0</v>
      </c>
      <c r="F28" s="14">
        <f t="shared" si="1"/>
        <v>999</v>
      </c>
      <c r="G28" s="15">
        <f t="shared" si="3"/>
        <v>999</v>
      </c>
      <c r="H28" s="17">
        <f t="shared" si="2"/>
        <v>20.5</v>
      </c>
      <c r="I28" s="10"/>
    </row>
    <row r="29" spans="1:9" x14ac:dyDescent="0.25">
      <c r="A29" s="13">
        <v>26</v>
      </c>
      <c r="B29" s="1"/>
      <c r="C29" s="2"/>
      <c r="D29" s="2"/>
      <c r="E29" s="14">
        <f t="shared" si="0"/>
        <v>0</v>
      </c>
      <c r="F29" s="14">
        <f t="shared" si="1"/>
        <v>999</v>
      </c>
      <c r="G29" s="15">
        <f t="shared" si="3"/>
        <v>999</v>
      </c>
      <c r="H29" s="17">
        <f t="shared" si="2"/>
        <v>20.5</v>
      </c>
      <c r="I29" s="10"/>
    </row>
    <row r="30" spans="1:9" x14ac:dyDescent="0.25">
      <c r="A30" s="13">
        <v>27</v>
      </c>
      <c r="B30" s="1"/>
      <c r="C30" s="2"/>
      <c r="D30" s="2"/>
      <c r="E30" s="14">
        <f t="shared" si="0"/>
        <v>0</v>
      </c>
      <c r="F30" s="14">
        <f t="shared" si="1"/>
        <v>999</v>
      </c>
      <c r="G30" s="15">
        <f t="shared" si="3"/>
        <v>999</v>
      </c>
      <c r="H30" s="17">
        <f t="shared" si="2"/>
        <v>20.5</v>
      </c>
      <c r="I30" s="10"/>
    </row>
    <row r="31" spans="1:9" x14ac:dyDescent="0.25">
      <c r="A31" s="13">
        <v>28</v>
      </c>
      <c r="B31" s="1"/>
      <c r="C31" s="2"/>
      <c r="D31" s="2"/>
      <c r="E31" s="14">
        <f t="shared" si="0"/>
        <v>0</v>
      </c>
      <c r="F31" s="14">
        <f t="shared" si="1"/>
        <v>999</v>
      </c>
      <c r="G31" s="15">
        <f t="shared" si="3"/>
        <v>999</v>
      </c>
      <c r="H31" s="17">
        <f t="shared" si="2"/>
        <v>20.5</v>
      </c>
      <c r="I31" s="10"/>
    </row>
    <row r="32" spans="1:9" x14ac:dyDescent="0.25">
      <c r="A32" s="13">
        <v>29</v>
      </c>
      <c r="B32" s="1"/>
      <c r="C32" s="2"/>
      <c r="D32" s="2"/>
      <c r="E32" s="14">
        <f t="shared" si="0"/>
        <v>0</v>
      </c>
      <c r="F32" s="14">
        <f t="shared" si="1"/>
        <v>999</v>
      </c>
      <c r="G32" s="15">
        <f t="shared" si="3"/>
        <v>999</v>
      </c>
      <c r="H32" s="17">
        <f t="shared" si="2"/>
        <v>20.5</v>
      </c>
      <c r="I32" s="10"/>
    </row>
    <row r="33" spans="1:9" x14ac:dyDescent="0.25">
      <c r="A33" s="13">
        <v>30</v>
      </c>
      <c r="B33" s="1"/>
      <c r="C33" s="2"/>
      <c r="D33" s="2"/>
      <c r="E33" s="14">
        <f t="shared" si="0"/>
        <v>0</v>
      </c>
      <c r="F33" s="14">
        <f t="shared" si="1"/>
        <v>999</v>
      </c>
      <c r="G33" s="15">
        <f t="shared" si="3"/>
        <v>999</v>
      </c>
      <c r="H33" s="17">
        <f t="shared" si="2"/>
        <v>20.5</v>
      </c>
      <c r="I33" s="10"/>
    </row>
    <row r="34" spans="1:9" x14ac:dyDescent="0.25">
      <c r="A34" s="12">
        <v>31</v>
      </c>
      <c r="B34" s="1"/>
      <c r="C34" s="2"/>
      <c r="D34" s="2"/>
      <c r="E34" s="14">
        <f t="shared" si="0"/>
        <v>0</v>
      </c>
      <c r="F34" s="14">
        <f t="shared" si="1"/>
        <v>999</v>
      </c>
      <c r="G34" s="15">
        <f t="shared" si="3"/>
        <v>999</v>
      </c>
      <c r="H34" s="17">
        <f t="shared" si="2"/>
        <v>20.5</v>
      </c>
      <c r="I34" s="10"/>
    </row>
    <row r="35" spans="1:9" x14ac:dyDescent="0.25">
      <c r="A35" s="13">
        <v>32</v>
      </c>
      <c r="B35" s="1"/>
      <c r="C35" s="2"/>
      <c r="D35" s="2"/>
      <c r="E35" s="14">
        <f t="shared" si="0"/>
        <v>0</v>
      </c>
      <c r="F35" s="14">
        <f t="shared" si="1"/>
        <v>999</v>
      </c>
      <c r="G35" s="15">
        <f t="shared" si="3"/>
        <v>999</v>
      </c>
      <c r="H35" s="17">
        <f t="shared" si="2"/>
        <v>20.5</v>
      </c>
      <c r="I35" s="10"/>
    </row>
    <row r="36" spans="1:9" x14ac:dyDescent="0.25">
      <c r="A36" s="13">
        <v>33</v>
      </c>
      <c r="B36" s="1"/>
      <c r="C36" s="2"/>
      <c r="D36" s="2"/>
      <c r="E36" s="14">
        <f t="shared" si="0"/>
        <v>0</v>
      </c>
      <c r="F36" s="14">
        <f t="shared" si="1"/>
        <v>999</v>
      </c>
      <c r="G36" s="15">
        <f t="shared" si="3"/>
        <v>999</v>
      </c>
      <c r="H36" s="17">
        <f t="shared" si="2"/>
        <v>20.5</v>
      </c>
      <c r="I36" s="10"/>
    </row>
    <row r="37" spans="1:9" x14ac:dyDescent="0.25">
      <c r="A37" s="13">
        <v>34</v>
      </c>
      <c r="B37" s="1"/>
      <c r="C37" s="2"/>
      <c r="D37" s="2"/>
      <c r="E37" s="14">
        <f t="shared" si="0"/>
        <v>0</v>
      </c>
      <c r="F37" s="14">
        <f t="shared" si="1"/>
        <v>999</v>
      </c>
      <c r="G37" s="15">
        <f t="shared" si="3"/>
        <v>999</v>
      </c>
      <c r="H37" s="17">
        <f t="shared" si="2"/>
        <v>20.5</v>
      </c>
      <c r="I37" s="10"/>
    </row>
    <row r="38" spans="1:9" x14ac:dyDescent="0.25">
      <c r="A38" s="13">
        <v>35</v>
      </c>
      <c r="B38" s="1"/>
      <c r="C38" s="2"/>
      <c r="D38" s="2"/>
      <c r="E38" s="14">
        <f t="shared" si="0"/>
        <v>0</v>
      </c>
      <c r="F38" s="14">
        <f t="shared" si="1"/>
        <v>999</v>
      </c>
      <c r="G38" s="15">
        <f t="shared" si="3"/>
        <v>999</v>
      </c>
      <c r="H38" s="17">
        <f t="shared" si="2"/>
        <v>20.5</v>
      </c>
      <c r="I38" s="10"/>
    </row>
    <row r="39" spans="1:9" x14ac:dyDescent="0.25">
      <c r="A39" s="13">
        <v>36</v>
      </c>
      <c r="B39" s="1"/>
      <c r="C39" s="2"/>
      <c r="D39" s="2"/>
      <c r="E39" s="14">
        <f t="shared" si="0"/>
        <v>0</v>
      </c>
      <c r="F39" s="14">
        <f t="shared" si="1"/>
        <v>999</v>
      </c>
      <c r="G39" s="15">
        <f t="shared" si="3"/>
        <v>999</v>
      </c>
      <c r="H39" s="17">
        <f t="shared" si="2"/>
        <v>20.5</v>
      </c>
      <c r="I39" s="10"/>
    </row>
    <row r="40" spans="1:9" x14ac:dyDescent="0.25">
      <c r="A40" s="12">
        <v>37</v>
      </c>
      <c r="B40" s="1"/>
      <c r="C40" s="2"/>
      <c r="D40" s="2"/>
      <c r="E40" s="14">
        <f t="shared" si="0"/>
        <v>0</v>
      </c>
      <c r="F40" s="14">
        <f t="shared" si="1"/>
        <v>999</v>
      </c>
      <c r="G40" s="15">
        <f t="shared" si="3"/>
        <v>999</v>
      </c>
      <c r="H40" s="17">
        <f t="shared" si="2"/>
        <v>20.5</v>
      </c>
      <c r="I40" s="10"/>
    </row>
    <row r="41" spans="1:9" x14ac:dyDescent="0.25">
      <c r="A41" s="13">
        <v>38</v>
      </c>
      <c r="B41" s="1"/>
      <c r="C41" s="2"/>
      <c r="D41" s="2"/>
      <c r="E41" s="14">
        <f t="shared" si="0"/>
        <v>0</v>
      </c>
      <c r="F41" s="14">
        <f t="shared" si="1"/>
        <v>999</v>
      </c>
      <c r="G41" s="15">
        <f t="shared" si="3"/>
        <v>999</v>
      </c>
      <c r="H41" s="17">
        <f t="shared" si="2"/>
        <v>20.5</v>
      </c>
      <c r="I41" s="10"/>
    </row>
    <row r="42" spans="1:9" x14ac:dyDescent="0.25">
      <c r="A42" s="13">
        <v>39</v>
      </c>
      <c r="B42" s="1"/>
      <c r="C42" s="2"/>
      <c r="D42" s="2"/>
      <c r="E42" s="14">
        <f t="shared" si="0"/>
        <v>0</v>
      </c>
      <c r="F42" s="14">
        <f t="shared" si="1"/>
        <v>999</v>
      </c>
      <c r="G42" s="15">
        <f t="shared" si="3"/>
        <v>999</v>
      </c>
      <c r="H42" s="17">
        <f t="shared" si="2"/>
        <v>20.5</v>
      </c>
      <c r="I42" s="10"/>
    </row>
    <row r="43" spans="1:9" ht="15.75" thickBot="1" x14ac:dyDescent="0.3">
      <c r="A43" s="22">
        <v>40</v>
      </c>
      <c r="B43" s="4"/>
      <c r="C43" s="5"/>
      <c r="D43" s="5"/>
      <c r="E43" s="18">
        <f t="shared" si="0"/>
        <v>0</v>
      </c>
      <c r="F43" s="18">
        <f t="shared" si="1"/>
        <v>999</v>
      </c>
      <c r="G43" s="23">
        <f t="shared" si="3"/>
        <v>999</v>
      </c>
      <c r="H43" s="19">
        <f t="shared" si="2"/>
        <v>20.5</v>
      </c>
      <c r="I43" s="10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H22" sqref="H22"/>
    </sheetView>
  </sheetViews>
  <sheetFormatPr defaultRowHeight="15" x14ac:dyDescent="0.25"/>
  <cols>
    <col min="1" max="1" width="21.7109375" customWidth="1"/>
    <col min="2" max="13" width="8.7109375" customWidth="1"/>
  </cols>
  <sheetData>
    <row r="1" spans="1:13" ht="21.75" thickBot="1" x14ac:dyDescent="0.4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5.75" thickBot="1" x14ac:dyDescent="0.3">
      <c r="A2" s="54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x14ac:dyDescent="0.25">
      <c r="A3" s="24"/>
      <c r="B3" s="57" t="s">
        <v>13</v>
      </c>
      <c r="C3" s="57"/>
      <c r="D3" s="57" t="s">
        <v>14</v>
      </c>
      <c r="E3" s="57"/>
      <c r="F3" s="57" t="s">
        <v>15</v>
      </c>
      <c r="G3" s="57"/>
      <c r="H3" s="57" t="s">
        <v>16</v>
      </c>
      <c r="I3" s="57"/>
      <c r="J3" s="57" t="s">
        <v>17</v>
      </c>
      <c r="K3" s="57"/>
      <c r="L3" s="58" t="s">
        <v>18</v>
      </c>
      <c r="M3" s="60" t="s">
        <v>19</v>
      </c>
    </row>
    <row r="4" spans="1:13" ht="15.75" thickBot="1" x14ac:dyDescent="0.3">
      <c r="A4" s="34" t="s">
        <v>2</v>
      </c>
      <c r="B4" s="29" t="s">
        <v>20</v>
      </c>
      <c r="C4" s="29" t="s">
        <v>21</v>
      </c>
      <c r="D4" s="29" t="s">
        <v>20</v>
      </c>
      <c r="E4" s="29" t="s">
        <v>21</v>
      </c>
      <c r="F4" s="29" t="s">
        <v>20</v>
      </c>
      <c r="G4" s="29" t="s">
        <v>21</v>
      </c>
      <c r="H4" s="29" t="s">
        <v>20</v>
      </c>
      <c r="I4" s="29" t="s">
        <v>21</v>
      </c>
      <c r="J4" s="29" t="s">
        <v>20</v>
      </c>
      <c r="K4" s="29" t="s">
        <v>21</v>
      </c>
      <c r="L4" s="59"/>
      <c r="M4" s="61"/>
    </row>
    <row r="5" spans="1:13" x14ac:dyDescent="0.25">
      <c r="A5" s="41" t="s">
        <v>31</v>
      </c>
      <c r="B5" s="36" t="s">
        <v>45</v>
      </c>
      <c r="C5" s="37">
        <v>3</v>
      </c>
      <c r="D5" s="33"/>
      <c r="E5" s="33"/>
      <c r="F5" s="33"/>
      <c r="G5" s="33"/>
      <c r="H5" s="33"/>
      <c r="I5" s="33"/>
      <c r="J5" s="33"/>
      <c r="K5" s="33"/>
      <c r="L5" s="33">
        <f>C5+E5+G5+I5+K5</f>
        <v>3</v>
      </c>
      <c r="M5" s="39">
        <f>_xlfn.RANK.AVG(L5,$L$5:$L$44,)</f>
        <v>21.5</v>
      </c>
    </row>
    <row r="6" spans="1:13" x14ac:dyDescent="0.25">
      <c r="A6" s="42" t="s">
        <v>28</v>
      </c>
      <c r="B6" s="35">
        <v>32.83</v>
      </c>
      <c r="C6" s="38">
        <v>5</v>
      </c>
      <c r="D6" s="26"/>
      <c r="E6" s="26"/>
      <c r="F6" s="26"/>
      <c r="G6" s="26"/>
      <c r="H6" s="26"/>
      <c r="I6" s="26"/>
      <c r="J6" s="26"/>
      <c r="K6" s="26"/>
      <c r="L6" s="26">
        <f t="shared" ref="L6:L44" si="0">C6+E6+G6+I6+K6</f>
        <v>5</v>
      </c>
      <c r="M6" s="40">
        <f t="shared" ref="M6:M44" si="1">_xlfn.RANK.AVG(L6,$L$5:$L$44,)</f>
        <v>18</v>
      </c>
    </row>
    <row r="7" spans="1:13" x14ac:dyDescent="0.25">
      <c r="A7" s="42" t="s">
        <v>26</v>
      </c>
      <c r="B7" s="35">
        <v>37.770000000000003</v>
      </c>
      <c r="C7" s="38">
        <v>5</v>
      </c>
      <c r="D7" s="26"/>
      <c r="E7" s="26"/>
      <c r="F7" s="26"/>
      <c r="G7" s="26"/>
      <c r="H7" s="26"/>
      <c r="I7" s="26"/>
      <c r="J7" s="26"/>
      <c r="K7" s="26"/>
      <c r="L7" s="26">
        <f t="shared" si="0"/>
        <v>5</v>
      </c>
      <c r="M7" s="40">
        <f t="shared" si="1"/>
        <v>18</v>
      </c>
    </row>
    <row r="8" spans="1:13" x14ac:dyDescent="0.25">
      <c r="A8" s="42" t="s">
        <v>36</v>
      </c>
      <c r="B8" s="35">
        <v>23.92</v>
      </c>
      <c r="C8" s="38">
        <v>16</v>
      </c>
      <c r="D8" s="26"/>
      <c r="E8" s="26"/>
      <c r="F8" s="26"/>
      <c r="G8" s="26"/>
      <c r="H8" s="26"/>
      <c r="I8" s="26"/>
      <c r="J8" s="26"/>
      <c r="K8" s="26"/>
      <c r="L8" s="26">
        <f t="shared" si="0"/>
        <v>16</v>
      </c>
      <c r="M8" s="40">
        <f t="shared" si="1"/>
        <v>5</v>
      </c>
    </row>
    <row r="9" spans="1:13" x14ac:dyDescent="0.25">
      <c r="A9" s="42" t="s">
        <v>39</v>
      </c>
      <c r="B9" s="35">
        <v>28.87</v>
      </c>
      <c r="C9" s="38">
        <v>9</v>
      </c>
      <c r="D9" s="26"/>
      <c r="E9" s="26"/>
      <c r="F9" s="26"/>
      <c r="G9" s="26"/>
      <c r="H9" s="26"/>
      <c r="I9" s="26"/>
      <c r="J9" s="26"/>
      <c r="K9" s="26"/>
      <c r="L9" s="26">
        <f t="shared" si="0"/>
        <v>9</v>
      </c>
      <c r="M9" s="40">
        <f t="shared" si="1"/>
        <v>12</v>
      </c>
    </row>
    <row r="10" spans="1:13" x14ac:dyDescent="0.25">
      <c r="A10" s="42" t="s">
        <v>15</v>
      </c>
      <c r="B10" s="35">
        <v>25.15</v>
      </c>
      <c r="C10" s="38">
        <v>14</v>
      </c>
      <c r="D10" s="26"/>
      <c r="E10" s="26"/>
      <c r="F10" s="26"/>
      <c r="G10" s="26"/>
      <c r="H10" s="26"/>
      <c r="I10" s="26"/>
      <c r="J10" s="26"/>
      <c r="K10" s="26"/>
      <c r="L10" s="26">
        <f t="shared" si="0"/>
        <v>14</v>
      </c>
      <c r="M10" s="40">
        <f t="shared" si="1"/>
        <v>7</v>
      </c>
    </row>
    <row r="11" spans="1:13" x14ac:dyDescent="0.25">
      <c r="A11" s="42" t="s">
        <v>13</v>
      </c>
      <c r="B11" s="35">
        <v>25.22</v>
      </c>
      <c r="C11" s="38">
        <v>13</v>
      </c>
      <c r="D11" s="26"/>
      <c r="E11" s="26"/>
      <c r="F11" s="26"/>
      <c r="G11" s="26"/>
      <c r="H11" s="26"/>
      <c r="I11" s="26"/>
      <c r="J11" s="26"/>
      <c r="K11" s="26"/>
      <c r="L11" s="26">
        <f t="shared" si="0"/>
        <v>13</v>
      </c>
      <c r="M11" s="40">
        <f t="shared" si="1"/>
        <v>8</v>
      </c>
    </row>
    <row r="12" spans="1:13" x14ac:dyDescent="0.25">
      <c r="A12" s="42" t="s">
        <v>24</v>
      </c>
      <c r="B12" s="35">
        <v>22.88</v>
      </c>
      <c r="C12" s="38">
        <v>19</v>
      </c>
      <c r="D12" s="26"/>
      <c r="E12" s="26"/>
      <c r="F12" s="26"/>
      <c r="G12" s="26"/>
      <c r="H12" s="26"/>
      <c r="I12" s="26"/>
      <c r="J12" s="26"/>
      <c r="K12" s="26"/>
      <c r="L12" s="26">
        <f t="shared" si="0"/>
        <v>19</v>
      </c>
      <c r="M12" s="40">
        <f t="shared" si="1"/>
        <v>2</v>
      </c>
    </row>
    <row r="13" spans="1:13" x14ac:dyDescent="0.25">
      <c r="A13" s="42" t="s">
        <v>32</v>
      </c>
      <c r="B13" s="35">
        <v>31.07</v>
      </c>
      <c r="C13" s="38">
        <v>6</v>
      </c>
      <c r="D13" s="26"/>
      <c r="E13" s="26"/>
      <c r="F13" s="26"/>
      <c r="G13" s="26"/>
      <c r="H13" s="26"/>
      <c r="I13" s="26"/>
      <c r="J13" s="26"/>
      <c r="K13" s="26"/>
      <c r="L13" s="26">
        <f t="shared" si="0"/>
        <v>6</v>
      </c>
      <c r="M13" s="40">
        <f t="shared" si="1"/>
        <v>15</v>
      </c>
    </row>
    <row r="14" spans="1:13" x14ac:dyDescent="0.25">
      <c r="A14" s="42" t="s">
        <v>29</v>
      </c>
      <c r="B14" s="35">
        <v>23.18</v>
      </c>
      <c r="C14" s="38">
        <v>18</v>
      </c>
      <c r="D14" s="26"/>
      <c r="E14" s="26"/>
      <c r="F14" s="26"/>
      <c r="G14" s="26"/>
      <c r="H14" s="26"/>
      <c r="I14" s="26"/>
      <c r="J14" s="26"/>
      <c r="K14" s="26"/>
      <c r="L14" s="26">
        <f t="shared" si="0"/>
        <v>18</v>
      </c>
      <c r="M14" s="40">
        <f t="shared" si="1"/>
        <v>3</v>
      </c>
    </row>
    <row r="15" spans="1:13" x14ac:dyDescent="0.25">
      <c r="A15" s="42" t="s">
        <v>34</v>
      </c>
      <c r="B15" s="35">
        <v>27.59</v>
      </c>
      <c r="C15" s="38">
        <v>11</v>
      </c>
      <c r="D15" s="26"/>
      <c r="E15" s="26"/>
      <c r="F15" s="26"/>
      <c r="G15" s="26"/>
      <c r="H15" s="26"/>
      <c r="I15" s="26"/>
      <c r="J15" s="26"/>
      <c r="K15" s="26"/>
      <c r="L15" s="26">
        <f t="shared" si="0"/>
        <v>11</v>
      </c>
      <c r="M15" s="40">
        <f t="shared" si="1"/>
        <v>10</v>
      </c>
    </row>
    <row r="16" spans="1:13" x14ac:dyDescent="0.25">
      <c r="A16" s="42" t="s">
        <v>41</v>
      </c>
      <c r="B16" s="35">
        <v>44.05</v>
      </c>
      <c r="C16" s="38">
        <v>5</v>
      </c>
      <c r="D16" s="26"/>
      <c r="E16" s="26"/>
      <c r="F16" s="26"/>
      <c r="G16" s="26"/>
      <c r="H16" s="26"/>
      <c r="I16" s="26"/>
      <c r="J16" s="26"/>
      <c r="K16" s="26"/>
      <c r="L16" s="26">
        <f t="shared" si="0"/>
        <v>5</v>
      </c>
      <c r="M16" s="40">
        <f t="shared" si="1"/>
        <v>18</v>
      </c>
    </row>
    <row r="17" spans="1:13" x14ac:dyDescent="0.25">
      <c r="A17" s="42" t="s">
        <v>27</v>
      </c>
      <c r="B17" s="35">
        <v>21.13</v>
      </c>
      <c r="C17" s="38">
        <v>20</v>
      </c>
      <c r="D17" s="26"/>
      <c r="E17" s="26"/>
      <c r="F17" s="26"/>
      <c r="G17" s="26"/>
      <c r="H17" s="26"/>
      <c r="I17" s="26"/>
      <c r="J17" s="26"/>
      <c r="K17" s="26"/>
      <c r="L17" s="26">
        <f t="shared" si="0"/>
        <v>20</v>
      </c>
      <c r="M17" s="40">
        <f t="shared" si="1"/>
        <v>1</v>
      </c>
    </row>
    <row r="18" spans="1:13" x14ac:dyDescent="0.25">
      <c r="A18" s="42" t="s">
        <v>17</v>
      </c>
      <c r="B18" s="35">
        <v>24.14</v>
      </c>
      <c r="C18" s="38">
        <v>15</v>
      </c>
      <c r="D18" s="26"/>
      <c r="E18" s="26"/>
      <c r="F18" s="26"/>
      <c r="G18" s="26"/>
      <c r="H18" s="26"/>
      <c r="I18" s="26"/>
      <c r="J18" s="26"/>
      <c r="K18" s="26"/>
      <c r="L18" s="26">
        <f t="shared" si="0"/>
        <v>15</v>
      </c>
      <c r="M18" s="40">
        <f t="shared" si="1"/>
        <v>6</v>
      </c>
    </row>
    <row r="19" spans="1:13" x14ac:dyDescent="0.25">
      <c r="A19" s="42" t="s">
        <v>42</v>
      </c>
      <c r="B19" s="35">
        <v>32.03</v>
      </c>
      <c r="C19" s="38">
        <v>5</v>
      </c>
      <c r="D19" s="26"/>
      <c r="E19" s="26"/>
      <c r="F19" s="26"/>
      <c r="G19" s="26"/>
      <c r="H19" s="26"/>
      <c r="I19" s="26"/>
      <c r="J19" s="26"/>
      <c r="K19" s="26"/>
      <c r="L19" s="26">
        <f t="shared" si="0"/>
        <v>5</v>
      </c>
      <c r="M19" s="40">
        <f t="shared" si="1"/>
        <v>18</v>
      </c>
    </row>
    <row r="20" spans="1:13" x14ac:dyDescent="0.25">
      <c r="A20" s="42" t="s">
        <v>40</v>
      </c>
      <c r="B20" s="35">
        <v>48.01</v>
      </c>
      <c r="C20" s="38">
        <v>5</v>
      </c>
      <c r="D20" s="26"/>
      <c r="E20" s="26"/>
      <c r="F20" s="26"/>
      <c r="G20" s="26"/>
      <c r="H20" s="26"/>
      <c r="I20" s="26"/>
      <c r="J20" s="26"/>
      <c r="K20" s="26"/>
      <c r="L20" s="26">
        <f t="shared" si="0"/>
        <v>5</v>
      </c>
      <c r="M20" s="40">
        <f t="shared" si="1"/>
        <v>18</v>
      </c>
    </row>
    <row r="21" spans="1:13" x14ac:dyDescent="0.25">
      <c r="A21" s="42" t="s">
        <v>33</v>
      </c>
      <c r="B21" s="35">
        <v>30.54</v>
      </c>
      <c r="C21" s="38">
        <v>8</v>
      </c>
      <c r="D21" s="26"/>
      <c r="E21" s="26"/>
      <c r="F21" s="26"/>
      <c r="G21" s="26"/>
      <c r="H21" s="26"/>
      <c r="I21" s="26"/>
      <c r="J21" s="26"/>
      <c r="K21" s="26"/>
      <c r="L21" s="26">
        <f t="shared" si="0"/>
        <v>8</v>
      </c>
      <c r="M21" s="40">
        <f t="shared" si="1"/>
        <v>13</v>
      </c>
    </row>
    <row r="22" spans="1:13" x14ac:dyDescent="0.25">
      <c r="A22" s="42" t="s">
        <v>35</v>
      </c>
      <c r="B22" s="35">
        <v>23.78</v>
      </c>
      <c r="C22" s="38">
        <v>17</v>
      </c>
      <c r="D22" s="26"/>
      <c r="E22" s="26"/>
      <c r="F22" s="26"/>
      <c r="G22" s="26"/>
      <c r="H22" s="26"/>
      <c r="I22" s="26"/>
      <c r="J22" s="26"/>
      <c r="K22" s="26"/>
      <c r="L22" s="26">
        <f t="shared" si="0"/>
        <v>17</v>
      </c>
      <c r="M22" s="40">
        <f t="shared" si="1"/>
        <v>4</v>
      </c>
    </row>
    <row r="23" spans="1:13" x14ac:dyDescent="0.25">
      <c r="A23" s="42" t="s">
        <v>30</v>
      </c>
      <c r="B23" s="35">
        <v>28.49</v>
      </c>
      <c r="C23" s="38">
        <v>10</v>
      </c>
      <c r="D23" s="26"/>
      <c r="E23" s="26"/>
      <c r="F23" s="26"/>
      <c r="G23" s="26"/>
      <c r="H23" s="26"/>
      <c r="I23" s="26"/>
      <c r="J23" s="26"/>
      <c r="K23" s="26"/>
      <c r="L23" s="26">
        <f t="shared" si="0"/>
        <v>10</v>
      </c>
      <c r="M23" s="40">
        <f t="shared" si="1"/>
        <v>11</v>
      </c>
    </row>
    <row r="24" spans="1:13" x14ac:dyDescent="0.25">
      <c r="A24" s="42" t="s">
        <v>14</v>
      </c>
      <c r="B24" s="35">
        <v>30.95</v>
      </c>
      <c r="C24" s="38">
        <v>7</v>
      </c>
      <c r="D24" s="26"/>
      <c r="E24" s="26"/>
      <c r="F24" s="26"/>
      <c r="G24" s="26"/>
      <c r="H24" s="26"/>
      <c r="I24" s="26"/>
      <c r="J24" s="26"/>
      <c r="K24" s="26"/>
      <c r="L24" s="26">
        <f t="shared" si="0"/>
        <v>7</v>
      </c>
      <c r="M24" s="40">
        <f t="shared" si="1"/>
        <v>14</v>
      </c>
    </row>
    <row r="25" spans="1:13" x14ac:dyDescent="0.25">
      <c r="A25" s="42" t="s">
        <v>37</v>
      </c>
      <c r="B25" s="35">
        <v>27.23</v>
      </c>
      <c r="C25" s="38">
        <v>12</v>
      </c>
      <c r="D25" s="26"/>
      <c r="E25" s="26"/>
      <c r="F25" s="26"/>
      <c r="G25" s="26"/>
      <c r="H25" s="26"/>
      <c r="I25" s="26"/>
      <c r="J25" s="26"/>
      <c r="K25" s="26"/>
      <c r="L25" s="26">
        <f t="shared" si="0"/>
        <v>12</v>
      </c>
      <c r="M25" s="40">
        <f t="shared" si="1"/>
        <v>9</v>
      </c>
    </row>
    <row r="26" spans="1:13" x14ac:dyDescent="0.25">
      <c r="A26" s="42" t="s">
        <v>38</v>
      </c>
      <c r="B26" s="35" t="s">
        <v>45</v>
      </c>
      <c r="C26" s="38">
        <v>3</v>
      </c>
      <c r="D26" s="26"/>
      <c r="E26" s="26"/>
      <c r="F26" s="26"/>
      <c r="G26" s="26"/>
      <c r="H26" s="26"/>
      <c r="I26" s="26"/>
      <c r="J26" s="26"/>
      <c r="K26" s="26"/>
      <c r="L26" s="26">
        <f t="shared" si="0"/>
        <v>3</v>
      </c>
      <c r="M26" s="40">
        <f t="shared" si="1"/>
        <v>21.5</v>
      </c>
    </row>
    <row r="27" spans="1:13" x14ac:dyDescent="0.25">
      <c r="A27" s="25"/>
      <c r="B27" s="33"/>
      <c r="C27" s="26"/>
      <c r="D27" s="26"/>
      <c r="E27" s="26"/>
      <c r="F27" s="26"/>
      <c r="G27" s="26"/>
      <c r="H27" s="26"/>
      <c r="I27" s="26"/>
      <c r="J27" s="26"/>
      <c r="K27" s="26"/>
      <c r="L27" s="26">
        <f t="shared" si="0"/>
        <v>0</v>
      </c>
      <c r="M27" s="27">
        <f t="shared" si="1"/>
        <v>31.5</v>
      </c>
    </row>
    <row r="28" spans="1:13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f t="shared" si="0"/>
        <v>0</v>
      </c>
      <c r="M28" s="27">
        <f t="shared" si="1"/>
        <v>31.5</v>
      </c>
    </row>
    <row r="29" spans="1:13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>
        <f t="shared" si="0"/>
        <v>0</v>
      </c>
      <c r="M29" s="27">
        <f t="shared" si="1"/>
        <v>31.5</v>
      </c>
    </row>
    <row r="30" spans="1:13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>
        <f t="shared" si="0"/>
        <v>0</v>
      </c>
      <c r="M30" s="27">
        <f t="shared" si="1"/>
        <v>31.5</v>
      </c>
    </row>
    <row r="31" spans="1:13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>
        <f t="shared" si="0"/>
        <v>0</v>
      </c>
      <c r="M31" s="27">
        <f t="shared" si="1"/>
        <v>31.5</v>
      </c>
    </row>
    <row r="32" spans="1:13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>
        <f t="shared" si="0"/>
        <v>0</v>
      </c>
      <c r="M32" s="27">
        <f t="shared" si="1"/>
        <v>31.5</v>
      </c>
    </row>
    <row r="33" spans="1:13" x14ac:dyDescent="0.25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>
        <f t="shared" si="0"/>
        <v>0</v>
      </c>
      <c r="M33" s="27">
        <f t="shared" si="1"/>
        <v>31.5</v>
      </c>
    </row>
    <row r="34" spans="1:13" x14ac:dyDescent="0.25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>
        <f t="shared" si="0"/>
        <v>0</v>
      </c>
      <c r="M34" s="27">
        <f t="shared" si="1"/>
        <v>31.5</v>
      </c>
    </row>
    <row r="35" spans="1:13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>
        <f t="shared" si="0"/>
        <v>0</v>
      </c>
      <c r="M35" s="27">
        <f t="shared" si="1"/>
        <v>31.5</v>
      </c>
    </row>
    <row r="36" spans="1:13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>
        <f t="shared" si="0"/>
        <v>0</v>
      </c>
      <c r="M36" s="27">
        <f t="shared" si="1"/>
        <v>31.5</v>
      </c>
    </row>
    <row r="37" spans="1:13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>
        <f t="shared" si="0"/>
        <v>0</v>
      </c>
      <c r="M37" s="27">
        <f t="shared" si="1"/>
        <v>31.5</v>
      </c>
    </row>
    <row r="38" spans="1:13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>
        <f t="shared" si="0"/>
        <v>0</v>
      </c>
      <c r="M38" s="27">
        <f t="shared" si="1"/>
        <v>31.5</v>
      </c>
    </row>
    <row r="39" spans="1:13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>
        <f t="shared" si="0"/>
        <v>0</v>
      </c>
      <c r="M39" s="27">
        <f t="shared" si="1"/>
        <v>31.5</v>
      </c>
    </row>
    <row r="40" spans="1:13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>
        <f t="shared" si="0"/>
        <v>0</v>
      </c>
      <c r="M40" s="27">
        <f t="shared" si="1"/>
        <v>31.5</v>
      </c>
    </row>
    <row r="41" spans="1:13" x14ac:dyDescent="0.2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>
        <f t="shared" si="0"/>
        <v>0</v>
      </c>
      <c r="M41" s="27">
        <f t="shared" si="1"/>
        <v>31.5</v>
      </c>
    </row>
    <row r="42" spans="1:13" x14ac:dyDescent="0.25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>
        <f t="shared" si="0"/>
        <v>0</v>
      </c>
      <c r="M42" s="27">
        <f t="shared" si="1"/>
        <v>31.5</v>
      </c>
    </row>
    <row r="43" spans="1:13" x14ac:dyDescent="0.25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>
        <f t="shared" si="0"/>
        <v>0</v>
      </c>
      <c r="M43" s="27">
        <f t="shared" si="1"/>
        <v>31.5</v>
      </c>
    </row>
    <row r="44" spans="1:13" ht="15.75" thickBot="1" x14ac:dyDescent="0.3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>
        <f t="shared" si="0"/>
        <v>0</v>
      </c>
      <c r="M44" s="30">
        <f t="shared" si="1"/>
        <v>31.5</v>
      </c>
    </row>
  </sheetData>
  <sheetProtection algorithmName="SHA-512" hashValue="JV2gzKkDQ0VHrr1YCLthpnZN9dC/cf1GNUtyeTZx4GmsXQSjiZLjcyLIQwN4jjTGPRYQXI7VwpRxlpnuwTKLFg==" saltValue="Aiw8NcDhio6fGS8eXdj5BQ==" spinCount="100000" sheet="1" objects="1" scenarios="1"/>
  <mergeCells count="9">
    <mergeCell ref="A1:M1"/>
    <mergeCell ref="A2:M2"/>
    <mergeCell ref="B3:C3"/>
    <mergeCell ref="D3:E3"/>
    <mergeCell ref="F3:G3"/>
    <mergeCell ref="H3:I3"/>
    <mergeCell ref="J3:K3"/>
    <mergeCell ref="L3:L4"/>
    <mergeCell ref="M3:M4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8.5. Loučany</vt:lpstr>
      <vt:lpstr>29.5. Újezd</vt:lpstr>
      <vt:lpstr>19.6. Kožušany</vt:lpstr>
      <vt:lpstr>26.6. Hlubočky</vt:lpstr>
      <vt:lpstr>10.9. Nová Hradečná</vt:lpstr>
      <vt:lpstr>Celkové výsledky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Maslan</dc:creator>
  <cp:lastModifiedBy>Miroslav Maslan</cp:lastModifiedBy>
  <cp:lastPrinted>2022-05-04T08:02:19Z</cp:lastPrinted>
  <dcterms:created xsi:type="dcterms:W3CDTF">2022-05-04T06:21:10Z</dcterms:created>
  <dcterms:modified xsi:type="dcterms:W3CDTF">2022-05-09T11:16:43Z</dcterms:modified>
</cp:coreProperties>
</file>